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360" yWindow="300" windowWidth="18735" windowHeight="11700" activeTab="1"/>
  </bookViews>
  <sheets>
    <sheet name="Orçamento" sheetId="1" r:id="rId1"/>
    <sheet name="Cronograma" sheetId="4" r:id="rId2"/>
  </sheets>
  <externalReferences>
    <externalReference r:id="rId3"/>
    <externalReference r:id="rId4"/>
  </externalReferences>
  <definedNames>
    <definedName name="CRONO.MaxParc" localSheetId="1" hidden="1">[1]CRONO!#REF!+[1]CRONO!A1</definedName>
    <definedName name="CRONO.MaxParc" hidden="1">[1]CRONO!#REF!+[1]CRONO!A1</definedName>
    <definedName name="ORÇAMENTO.BancoRef" hidden="1">Orçamento!$F$7</definedName>
    <definedName name="ORÇAMENTO.CustoUnitario" hidden="1">ROUND(Orçamento!$U1,15-13*Orçamento!$AF$7)</definedName>
    <definedName name="ORÇAMENTO.PrecoUnitarioLicitado" hidden="1">Orçamento!$AL1</definedName>
    <definedName name="REFERENCIA.Descricao" hidden="1">IF(ISNUMBER(Orçamento!$AF1),OFFSET(INDIRECT(ORÇAMENTO.BancoRef),Orçamento!$AF1-1,3,1),Orçamento!$AF1)</definedName>
    <definedName name="REFERENCIA.Unidade" hidden="1">IF(ISNUMBER(Orçamento!$AF1),OFFSET(INDIRECT(ORÇAMENTO.BancoRef),Orçamento!$AF1-1,4,1),"-")</definedName>
    <definedName name="TIPOORCAMENTO" hidden="1">IF(VALUE([2]MENU!$O$3)=2,"Licitado","Proposto")</definedName>
  </definedNames>
  <calcPr calcId="124519"/>
</workbook>
</file>

<file path=xl/calcChain.xml><?xml version="1.0" encoding="utf-8"?>
<calcChain xmlns="http://schemas.openxmlformats.org/spreadsheetml/2006/main">
  <c r="H6" i="4"/>
  <c r="I6"/>
  <c r="J6"/>
  <c r="K6"/>
  <c r="L6"/>
  <c r="M6"/>
  <c r="N6"/>
  <c r="O6"/>
  <c r="G6"/>
  <c r="A3"/>
</calcChain>
</file>

<file path=xl/sharedStrings.xml><?xml version="1.0" encoding="utf-8"?>
<sst xmlns="http://schemas.openxmlformats.org/spreadsheetml/2006/main" count="1136" uniqueCount="600">
  <si>
    <t>SECRETARIA DE PLANEJAMENTO E GESTÃO - SEPLAG</t>
  </si>
  <si>
    <t>PLANILHA ORÇAMENTÁRIA</t>
  </si>
  <si>
    <t>CÓDIGO</t>
  </si>
  <si>
    <t>DESCRIÇÃO</t>
  </si>
  <si>
    <t>UNIDADE</t>
  </si>
  <si>
    <t>QUANTIDADE</t>
  </si>
  <si>
    <t>CUSTO UNITÁRIO</t>
  </si>
  <si>
    <t>PREÇO UNITÁRIO</t>
  </si>
  <si>
    <t>TOTAL</t>
  </si>
  <si>
    <t>%</t>
  </si>
  <si>
    <t>1.</t>
  </si>
  <si>
    <t>1.1.</t>
  </si>
  <si>
    <t>SERVIÇOS INICIAIS</t>
  </si>
  <si>
    <t>95875</t>
  </si>
  <si>
    <t>M2</t>
  </si>
  <si>
    <t>LOCAÇÃO DE OBRA</t>
  </si>
  <si>
    <t>M3</t>
  </si>
  <si>
    <t>SERVIÇOS FINAIS</t>
  </si>
  <si>
    <t>M</t>
  </si>
  <si>
    <t>M²</t>
  </si>
  <si>
    <t>M3XKM</t>
  </si>
  <si>
    <t>UN</t>
  </si>
  <si>
    <t>UNID</t>
  </si>
  <si>
    <t>M³</t>
  </si>
  <si>
    <t>BDI 1:</t>
  </si>
  <si>
    <t>Endereço: CIDADE DE PELOTAS/RS</t>
  </si>
  <si>
    <t>TOTAL DA PROPOSTA:</t>
  </si>
  <si>
    <t>Item</t>
  </si>
  <si>
    <t>Descrição</t>
  </si>
  <si>
    <t/>
  </si>
  <si>
    <t>Valor (R$)</t>
  </si>
  <si>
    <t>Parcelas:</t>
  </si>
  <si>
    <t>% Período:</t>
  </si>
  <si>
    <t>Período:</t>
  </si>
  <si>
    <t>Acumulado:</t>
  </si>
  <si>
    <t>%:</t>
  </si>
  <si>
    <t>Investimento:</t>
  </si>
  <si>
    <t>Total:</t>
  </si>
  <si>
    <t>Parcela</t>
  </si>
  <si>
    <t>_______________________________</t>
  </si>
  <si>
    <t>Responsável técnico</t>
  </si>
  <si>
    <t xml:space="preserve">UN    </t>
  </si>
  <si>
    <t xml:space="preserve">M3    </t>
  </si>
  <si>
    <t>370</t>
  </si>
  <si>
    <t xml:space="preserve">M     </t>
  </si>
  <si>
    <t xml:space="preserve">Data de elaboração: </t>
  </si>
  <si>
    <t>Data de elaboração:</t>
  </si>
  <si>
    <t>98525</t>
  </si>
  <si>
    <t>93358</t>
  </si>
  <si>
    <t>100324</t>
  </si>
  <si>
    <t>7762</t>
  </si>
  <si>
    <t>7253</t>
  </si>
  <si>
    <t>100577</t>
  </si>
  <si>
    <t>96402</t>
  </si>
  <si>
    <t>100574</t>
  </si>
  <si>
    <t>88489</t>
  </si>
  <si>
    <t>98509</t>
  </si>
  <si>
    <t>SERVIÇOS PRELIMINARES</t>
  </si>
  <si>
    <t>MOBILIÁRIO</t>
  </si>
  <si>
    <t>LIMPEZA MECANIZADA DE CAMADA VEGETAL, VEGETAÇÃO E PEQUENAS ÁRVORES (DIÂMETRO DE TRONCO MENOR QUE 0,20 M), COM TRATOR DE ESTEIRAS.AF_05/2018</t>
  </si>
  <si>
    <t>LIMPEZA FINAL DE OBRA</t>
  </si>
  <si>
    <t>TRANSPORTE COM CAMINHÃO BASCULANTE DE 10 M³, EM VIA URBANA PAVIMENTADA, DMT ATÉ 30 KM (UNIDADE: M3XKM). AF_07/2020</t>
  </si>
  <si>
    <t>ESCAVAÇÃO MANUAL DE VALA COM PROFUNDIDADE MENOR OU IGUAL A 1,30 M. AF_02/2021</t>
  </si>
  <si>
    <t>LASTRO COM MATERIAL GRANULAR (PEDRA BRITADA N.1 E PEDRA BRITADA N.2), APLICADO EM PISOS OU LAJES SOBRE SOLO, ESPESSURA DE *10 CM*. AF_07/2019</t>
  </si>
  <si>
    <t>REGULARIZAÇÃO E COMPACTAÇÃO DE SUBLEITO DE SOLO PREDOMINANTEMENTE ARENOSO. AF_11/2019</t>
  </si>
  <si>
    <t>ESPALHAMENTO DE MATERIAL COM TRATOR DE ESTEIRAS. AF_11/2019</t>
  </si>
  <si>
    <t>PLANTIO DE ARBUSTO OU  CERCA VIVA. AF_05/2018</t>
  </si>
  <si>
    <t xml:space="preserve">M2    </t>
  </si>
  <si>
    <t>CJ</t>
  </si>
  <si>
    <t>CPU-23</t>
  </si>
  <si>
    <t>COT-29</t>
  </si>
  <si>
    <t>COT-32</t>
  </si>
  <si>
    <t>COT-33</t>
  </si>
  <si>
    <t>COT-35</t>
  </si>
  <si>
    <t>COT-36</t>
  </si>
  <si>
    <t xml:space="preserve">TUBO DE CONCRETO ARMADO PARA AGUAS PLUVIAIS, CLASSE PA-2, COM ENCAIXE PONTA E BOLSA, DIAMETRO NOMINAL DE 600 MM                                                                                                                                                                                                                                                                                                                                                                                           </t>
  </si>
  <si>
    <t xml:space="preserve">TERRA VEGETAL (GRANEL)                                                                                                                                                                                                                                                                                                                                                                                                                                                                                    </t>
  </si>
  <si>
    <t xml:space="preserve">AREIA MEDIA - POSTO JAZIDA/FORNECEDOR (RETIRADO NA JAZIDA, SEM TRANSPORTE)                                                                                                                                                                                                                                                                                                                                                                                                                                </t>
  </si>
  <si>
    <t>92811</t>
  </si>
  <si>
    <t>ASSENTAMENTO DE TUBO DE CONCRETO PARA REDES COLETORAS DE ÁGUAS PLUVIAIS, DIÂMETRO DE 600 MM, JUNTA RÍGIDA, INSTALADO EM LOCAL COM BAIXO NÍVEL DE INTERFERÊNCIAS (NÃO INCLUI FORNECIMENTO). AF_12/2015</t>
  </si>
  <si>
    <t>1.1.0.0.1.</t>
  </si>
  <si>
    <t>2.</t>
  </si>
  <si>
    <t>2.1.</t>
  </si>
  <si>
    <t>2.1.0.0.1.</t>
  </si>
  <si>
    <t>2.2.</t>
  </si>
  <si>
    <t>2.2.0.0.1.</t>
  </si>
  <si>
    <t>2.2.0.0.2.</t>
  </si>
  <si>
    <t>2.2.0.0.3.</t>
  </si>
  <si>
    <t>2.2.0.0.4.</t>
  </si>
  <si>
    <t>2.2.0.0.5.</t>
  </si>
  <si>
    <t>2.2.0.0.6.</t>
  </si>
  <si>
    <t>2.2.0.0.7.</t>
  </si>
  <si>
    <t>2.2.0.0.8.</t>
  </si>
  <si>
    <t>2.2.0.0.9.</t>
  </si>
  <si>
    <t>2.2.0.0.10.</t>
  </si>
  <si>
    <t>2.2.0.0.11.</t>
  </si>
  <si>
    <t>2.2.0.0.12.</t>
  </si>
  <si>
    <t>2.2.0.0.13.</t>
  </si>
  <si>
    <t>2.2.0.0.14.</t>
  </si>
  <si>
    <t>2.2.0.0.15.</t>
  </si>
  <si>
    <t>2.3.</t>
  </si>
  <si>
    <t>2.3.0.0.1.</t>
  </si>
  <si>
    <t>2.3.0.0.2.</t>
  </si>
  <si>
    <t>2.3.0.0.3.</t>
  </si>
  <si>
    <t>2.4.</t>
  </si>
  <si>
    <t>2.4.0.0.1.</t>
  </si>
  <si>
    <t>2.4.0.0.2.</t>
  </si>
  <si>
    <t>2.4.0.0.3.</t>
  </si>
  <si>
    <t>2.4.0.0.4.</t>
  </si>
  <si>
    <t>2.5.</t>
  </si>
  <si>
    <t>2.5.1.</t>
  </si>
  <si>
    <t>2.5.1.0.1.</t>
  </si>
  <si>
    <t>2.5.1.0.2.</t>
  </si>
  <si>
    <t>2.5.1.0.3.</t>
  </si>
  <si>
    <t>2.5.1.0.4.</t>
  </si>
  <si>
    <t>2.5.1.0.5.</t>
  </si>
  <si>
    <t>2.5.2.</t>
  </si>
  <si>
    <t>2.5.2.0.1.</t>
  </si>
  <si>
    <t>2.6.</t>
  </si>
  <si>
    <t>2.6.0.0.1.</t>
  </si>
  <si>
    <t>2.6.0.0.2.</t>
  </si>
  <si>
    <t>2.7.</t>
  </si>
  <si>
    <t>2.7.0.0.1.</t>
  </si>
  <si>
    <t>3.</t>
  </si>
  <si>
    <t>3.1.</t>
  </si>
  <si>
    <t>3.1.1.</t>
  </si>
  <si>
    <t>3.1.1.0.1.</t>
  </si>
  <si>
    <t>3.1.2.</t>
  </si>
  <si>
    <t>3.1.2.0.1.</t>
  </si>
  <si>
    <t>3.2.</t>
  </si>
  <si>
    <t>3.2.1.</t>
  </si>
  <si>
    <t>3.2.1.0.1.</t>
  </si>
  <si>
    <t>3.2.1.0.2.</t>
  </si>
  <si>
    <t>3.2.1.0.3.</t>
  </si>
  <si>
    <t>3.2.1.0.4.</t>
  </si>
  <si>
    <t>3.2.1.0.5.</t>
  </si>
  <si>
    <t>3.2.1.0.6.</t>
  </si>
  <si>
    <t>3.2.1.0.7.</t>
  </si>
  <si>
    <t>3.3.</t>
  </si>
  <si>
    <t>3.3.0.0.1.</t>
  </si>
  <si>
    <t>3.3.0.0.2.</t>
  </si>
  <si>
    <t>3.3.0.0.3.</t>
  </si>
  <si>
    <t>3.3.0.0.4.</t>
  </si>
  <si>
    <t>3.3.0.0.5.</t>
  </si>
  <si>
    <t>3.3.0.0.6.</t>
  </si>
  <si>
    <t>3.3.0.0.7.</t>
  </si>
  <si>
    <t>3.4.</t>
  </si>
  <si>
    <t>3.4.1.</t>
  </si>
  <si>
    <t>3.4.1.0.1.</t>
  </si>
  <si>
    <t>3.4.1.0.2.</t>
  </si>
  <si>
    <t>3.4.2.</t>
  </si>
  <si>
    <t>3.4.2.0.1.</t>
  </si>
  <si>
    <t>3.4.2.0.2.</t>
  </si>
  <si>
    <t>3.4.2.0.3.</t>
  </si>
  <si>
    <t>3.4.2.0.4.</t>
  </si>
  <si>
    <t>3.4.2.0.5.</t>
  </si>
  <si>
    <t>3.4.2.0.6.</t>
  </si>
  <si>
    <t>3.4.2.0.7.</t>
  </si>
  <si>
    <t>3.4.2.0.8.</t>
  </si>
  <si>
    <t>3.4.2.0.9.</t>
  </si>
  <si>
    <t>3.4.3.</t>
  </si>
  <si>
    <t>3.4.3.0.1.</t>
  </si>
  <si>
    <t>3.4.3.0.2.</t>
  </si>
  <si>
    <t>3.4.3.0.3.</t>
  </si>
  <si>
    <t>3.4.3.0.4.</t>
  </si>
  <si>
    <t>3.4.3.0.5.</t>
  </si>
  <si>
    <t>3.4.3.0.6.</t>
  </si>
  <si>
    <t>3.4.3.0.7.</t>
  </si>
  <si>
    <t>3.4.3.0.8.</t>
  </si>
  <si>
    <t>3.4.3.0.9.</t>
  </si>
  <si>
    <t>3.4.4.</t>
  </si>
  <si>
    <t>3.4.4.0.1.</t>
  </si>
  <si>
    <t>3.4.5.</t>
  </si>
  <si>
    <t>3.4.5.1.</t>
  </si>
  <si>
    <t>3.4.5.1.1.</t>
  </si>
  <si>
    <t>3.4.5.1.2.</t>
  </si>
  <si>
    <t>3.4.6.</t>
  </si>
  <si>
    <t>3.4.6.0.1.</t>
  </si>
  <si>
    <t>3.4.6.0.2.</t>
  </si>
  <si>
    <t>3.4.6.0.3.</t>
  </si>
  <si>
    <t>3.4.6.0.4.</t>
  </si>
  <si>
    <t>3.4.6.0.5.</t>
  </si>
  <si>
    <t>3.5.</t>
  </si>
  <si>
    <t>3.5.0.0.1.</t>
  </si>
  <si>
    <t>3.5.0.0.2.</t>
  </si>
  <si>
    <t>3.5.0.0.3.</t>
  </si>
  <si>
    <t>3.6.</t>
  </si>
  <si>
    <t>3.6.1.</t>
  </si>
  <si>
    <t>3.6.1.0.1.</t>
  </si>
  <si>
    <t>3.6.1.0.2.</t>
  </si>
  <si>
    <t>3.6.1.0.3.</t>
  </si>
  <si>
    <t>3.6.1.0.4.</t>
  </si>
  <si>
    <t>3.7.</t>
  </si>
  <si>
    <t>3.7.0.0.1.</t>
  </si>
  <si>
    <t>3.8.</t>
  </si>
  <si>
    <t>3.8.0.0.1.</t>
  </si>
  <si>
    <t>3.8.0.0.2.</t>
  </si>
  <si>
    <t>3.8.0.0.3.</t>
  </si>
  <si>
    <t>3.8.0.0.4.</t>
  </si>
  <si>
    <t>3.8.0.0.5.</t>
  </si>
  <si>
    <t>3.8.0.0.6.</t>
  </si>
  <si>
    <t>3.8.0.0.7.</t>
  </si>
  <si>
    <t>3.8.0.0.8.</t>
  </si>
  <si>
    <t>3.8.0.0.9.</t>
  </si>
  <si>
    <t>3.8.0.0.10.</t>
  </si>
  <si>
    <t>3.8.0.0.11.</t>
  </si>
  <si>
    <t>3.9.</t>
  </si>
  <si>
    <t>3.9.0.0.1.</t>
  </si>
  <si>
    <t>3.9.0.0.2.</t>
  </si>
  <si>
    <t>3.9.0.0.3.</t>
  </si>
  <si>
    <t>3.9.0.0.4.</t>
  </si>
  <si>
    <t>3.10.</t>
  </si>
  <si>
    <t>3.10.0.0.1.</t>
  </si>
  <si>
    <t>3.10.0.0.2.</t>
  </si>
  <si>
    <t>3.10.0.0.3.</t>
  </si>
  <si>
    <t>3.10.0.0.4.</t>
  </si>
  <si>
    <t>3.10.0.0.5.</t>
  </si>
  <si>
    <t>3.10.0.0.6.</t>
  </si>
  <si>
    <t>3.11.</t>
  </si>
  <si>
    <t>3.11.0.0.1.</t>
  </si>
  <si>
    <t>4.</t>
  </si>
  <si>
    <t>4.1.</t>
  </si>
  <si>
    <t>4.1.0.0.1.</t>
  </si>
  <si>
    <t>4.1.0.0.2.</t>
  </si>
  <si>
    <t>4.1.0.0.3.</t>
  </si>
  <si>
    <t>4.1.0.0.4.</t>
  </si>
  <si>
    <t>4.1.0.0.5.</t>
  </si>
  <si>
    <t>4.1.0.0.6.</t>
  </si>
  <si>
    <t>4.1.0.0.7.</t>
  </si>
  <si>
    <t>4.1.0.0.8.</t>
  </si>
  <si>
    <t>4.2.</t>
  </si>
  <si>
    <t>4.2.1.</t>
  </si>
  <si>
    <t>4.2.1.0.1.</t>
  </si>
  <si>
    <t>4.2.1.0.2.</t>
  </si>
  <si>
    <t>4.2.1.0.3.</t>
  </si>
  <si>
    <t>4.2.1.0.4.</t>
  </si>
  <si>
    <t>4.2.1.0.5.</t>
  </si>
  <si>
    <t>4.2.1.0.6.</t>
  </si>
  <si>
    <t>4.2.1.0.7.</t>
  </si>
  <si>
    <t>4.2.1.0.8.</t>
  </si>
  <si>
    <t>4.2.1.0.9.</t>
  </si>
  <si>
    <t>4.2.1.0.10.</t>
  </si>
  <si>
    <t>4.2.2.</t>
  </si>
  <si>
    <t>4.2.2.0.1.</t>
  </si>
  <si>
    <t>4.3.</t>
  </si>
  <si>
    <t>4.3.1.</t>
  </si>
  <si>
    <t>4.3.1.0.1.</t>
  </si>
  <si>
    <t>4.3.1.0.2.</t>
  </si>
  <si>
    <t>4.3.1.0.3.</t>
  </si>
  <si>
    <t>4.3.1.0.4.</t>
  </si>
  <si>
    <t>4.3.1.0.5.</t>
  </si>
  <si>
    <t>4.3.1.0.6.</t>
  </si>
  <si>
    <t>4.3.1.0.7.</t>
  </si>
  <si>
    <t>4.3.1.0.8.</t>
  </si>
  <si>
    <t>4.3.1.0.9.</t>
  </si>
  <si>
    <t>4.3.1.0.10.</t>
  </si>
  <si>
    <t>4.3.2.</t>
  </si>
  <si>
    <t>4.3.2.0.1.</t>
  </si>
  <si>
    <t>4.3.2.0.2.</t>
  </si>
  <si>
    <t>4.3.3.</t>
  </si>
  <si>
    <t>4.3.3.0.1.</t>
  </si>
  <si>
    <t>4.3.3.0.2.</t>
  </si>
  <si>
    <t>4.3.3.0.3.</t>
  </si>
  <si>
    <t>4.3.3.0.4.</t>
  </si>
  <si>
    <t>4.3.3.0.5.</t>
  </si>
  <si>
    <t>4.3.4.</t>
  </si>
  <si>
    <t>4.3.4.0.1.</t>
  </si>
  <si>
    <t>4.3.4.0.2.</t>
  </si>
  <si>
    <t>4.3.4.0.3.</t>
  </si>
  <si>
    <t>4.4.</t>
  </si>
  <si>
    <t>4.4.1.</t>
  </si>
  <si>
    <t>4.4.1.0.1.</t>
  </si>
  <si>
    <t>4.4.1.0.2.</t>
  </si>
  <si>
    <t>4.4.1.0.3.</t>
  </si>
  <si>
    <t>4.4.1.0.4.</t>
  </si>
  <si>
    <t>4.4.1.0.5.</t>
  </si>
  <si>
    <t>4.4.1.0.6.</t>
  </si>
  <si>
    <t>4.4.1.0.7.</t>
  </si>
  <si>
    <t>4.4.1.0.8.</t>
  </si>
  <si>
    <t>4.4.1.0.9.</t>
  </si>
  <si>
    <t>4.4.2.</t>
  </si>
  <si>
    <t>4.4.2.0.1.</t>
  </si>
  <si>
    <t>4.4.2.0.2.</t>
  </si>
  <si>
    <t>4.4.3.</t>
  </si>
  <si>
    <t>4.4.3.0.1.</t>
  </si>
  <si>
    <t>4.4.3.0.2.</t>
  </si>
  <si>
    <t>4.4.3.0.3.</t>
  </si>
  <si>
    <t>4.4.3.0.4.</t>
  </si>
  <si>
    <t>4.4.3.0.5.</t>
  </si>
  <si>
    <t>4.4.4.</t>
  </si>
  <si>
    <t>4.4.4.0.1.</t>
  </si>
  <si>
    <t>4.5.</t>
  </si>
  <si>
    <t>4.5.1.</t>
  </si>
  <si>
    <t>4.5.1.0.1.</t>
  </si>
  <si>
    <t>4.5.1.0.2.</t>
  </si>
  <si>
    <t>4.5.1.0.3.</t>
  </si>
  <si>
    <t>4.5.1.0.4.</t>
  </si>
  <si>
    <t>4.5.1.0.5.</t>
  </si>
  <si>
    <t>4.5.1.0.6.</t>
  </si>
  <si>
    <t>4.5.1.0.7.</t>
  </si>
  <si>
    <t>4.5.2.</t>
  </si>
  <si>
    <t>4.5.2.0.1.</t>
  </si>
  <si>
    <t>4.5.2.0.2.</t>
  </si>
  <si>
    <t>4.5.2.0.3.</t>
  </si>
  <si>
    <t>4.5.2.0.4.</t>
  </si>
  <si>
    <t>4.5.2.0.5.</t>
  </si>
  <si>
    <t>4.5.3.</t>
  </si>
  <si>
    <t>4.5.3.0.1.</t>
  </si>
  <si>
    <t>4.6.</t>
  </si>
  <si>
    <t>4.6.1.</t>
  </si>
  <si>
    <t>4.6.1.0.1.</t>
  </si>
  <si>
    <t>4.6.1.0.2.</t>
  </si>
  <si>
    <t>4.6.1.0.3.</t>
  </si>
  <si>
    <t>4.6.1.0.4.</t>
  </si>
  <si>
    <t>4.6.2.</t>
  </si>
  <si>
    <t>4.6.2.0.1.</t>
  </si>
  <si>
    <t>4.6.2.0.2.</t>
  </si>
  <si>
    <t>4.6.2.0.3.</t>
  </si>
  <si>
    <t>4.6.2.0.4.</t>
  </si>
  <si>
    <t>4.7.</t>
  </si>
  <si>
    <t>4.7.1.</t>
  </si>
  <si>
    <t>4.7.1.0.1.</t>
  </si>
  <si>
    <t>4.7.1.0.2.</t>
  </si>
  <si>
    <t>4.7.1.0.3.</t>
  </si>
  <si>
    <t>4.7.1.0.4.</t>
  </si>
  <si>
    <t>4.8.</t>
  </si>
  <si>
    <t>4.8.0.0.1.</t>
  </si>
  <si>
    <t>5.</t>
  </si>
  <si>
    <t>5.1.</t>
  </si>
  <si>
    <t>5.1.0.0.1.</t>
  </si>
  <si>
    <t>5.2.</t>
  </si>
  <si>
    <t>5.2.1.</t>
  </si>
  <si>
    <t>5.2.1.0.1.</t>
  </si>
  <si>
    <t>5.3.</t>
  </si>
  <si>
    <t>5.3.1.</t>
  </si>
  <si>
    <t>5.3.1.0.1.</t>
  </si>
  <si>
    <t>5.3.1.0.2.</t>
  </si>
  <si>
    <t>5.3.1.0.3.</t>
  </si>
  <si>
    <t>5.3.1.0.4.</t>
  </si>
  <si>
    <t>5.3.1.0.5.</t>
  </si>
  <si>
    <t>5.4.</t>
  </si>
  <si>
    <t>5.4.0.0.1.</t>
  </si>
  <si>
    <t>5.4.0.0.2.</t>
  </si>
  <si>
    <t>5.4.0.0.3.</t>
  </si>
  <si>
    <t>5.4.0.0.4.</t>
  </si>
  <si>
    <t>5.5.</t>
  </si>
  <si>
    <t>5.5.0.0.1.</t>
  </si>
  <si>
    <t>5.6.</t>
  </si>
  <si>
    <t>5.6.0.0.1.</t>
  </si>
  <si>
    <t>COMP-01</t>
  </si>
  <si>
    <t>COMP-55</t>
  </si>
  <si>
    <t>COMP-17</t>
  </si>
  <si>
    <t>97914</t>
  </si>
  <si>
    <t>96622</t>
  </si>
  <si>
    <t>102688</t>
  </si>
  <si>
    <t>96521</t>
  </si>
  <si>
    <t>96557</t>
  </si>
  <si>
    <t>102362</t>
  </si>
  <si>
    <t>100750</t>
  </si>
  <si>
    <t>CT007</t>
  </si>
  <si>
    <t>99814</t>
  </si>
  <si>
    <t>102491</t>
  </si>
  <si>
    <t>94315</t>
  </si>
  <si>
    <t>COMP-12</t>
  </si>
  <si>
    <t>96624</t>
  </si>
  <si>
    <t>91786</t>
  </si>
  <si>
    <t>98679</t>
  </si>
  <si>
    <t>COMP-70</t>
  </si>
  <si>
    <t>COMP-71</t>
  </si>
  <si>
    <t>COMP-15</t>
  </si>
  <si>
    <t>COMP-05</t>
  </si>
  <si>
    <t>97635</t>
  </si>
  <si>
    <t>COMP-06</t>
  </si>
  <si>
    <t>COMP-07</t>
  </si>
  <si>
    <t>COMP-08</t>
  </si>
  <si>
    <t>94342</t>
  </si>
  <si>
    <t>92398</t>
  </si>
  <si>
    <t>94273</t>
  </si>
  <si>
    <t>102498</t>
  </si>
  <si>
    <t>101094</t>
  </si>
  <si>
    <t>COMP-18</t>
  </si>
  <si>
    <t>90099</t>
  </si>
  <si>
    <t>93360</t>
  </si>
  <si>
    <t>94341</t>
  </si>
  <si>
    <t>COMP-19</t>
  </si>
  <si>
    <t>43127</t>
  </si>
  <si>
    <t>COMP-20</t>
  </si>
  <si>
    <t>88476</t>
  </si>
  <si>
    <t>COMP-29</t>
  </si>
  <si>
    <t>99837</t>
  </si>
  <si>
    <t>99855</t>
  </si>
  <si>
    <t>100726</t>
  </si>
  <si>
    <t>103356</t>
  </si>
  <si>
    <t>87547</t>
  </si>
  <si>
    <t>87313</t>
  </si>
  <si>
    <t>87777</t>
  </si>
  <si>
    <t>87244</t>
  </si>
  <si>
    <t>COMP-16</t>
  </si>
  <si>
    <t>42247</t>
  </si>
  <si>
    <t>COMP-21</t>
  </si>
  <si>
    <t>COMP-25</t>
  </si>
  <si>
    <t>COMP-23</t>
  </si>
  <si>
    <t>COMP-24</t>
  </si>
  <si>
    <t>COMP-26</t>
  </si>
  <si>
    <t>91855</t>
  </si>
  <si>
    <t>91856</t>
  </si>
  <si>
    <t>COMP-30</t>
  </si>
  <si>
    <t>91933</t>
  </si>
  <si>
    <t>COMP-27</t>
  </si>
  <si>
    <t>COMP-09</t>
  </si>
  <si>
    <t>COMP-11</t>
  </si>
  <si>
    <t>COMP-13</t>
  </si>
  <si>
    <t>COMP-28</t>
  </si>
  <si>
    <t>103946</t>
  </si>
  <si>
    <t>10826</t>
  </si>
  <si>
    <t>98533</t>
  </si>
  <si>
    <t>99811</t>
  </si>
  <si>
    <t>COMP-61</t>
  </si>
  <si>
    <t>98459</t>
  </si>
  <si>
    <t>37524</t>
  </si>
  <si>
    <t>COMP-31</t>
  </si>
  <si>
    <t>95635</t>
  </si>
  <si>
    <t>95675</t>
  </si>
  <si>
    <t>6081</t>
  </si>
  <si>
    <t>96385</t>
  </si>
  <si>
    <t>COMP-34</t>
  </si>
  <si>
    <t>COMP-57</t>
  </si>
  <si>
    <t>COMP-02</t>
  </si>
  <si>
    <t>102505</t>
  </si>
  <si>
    <t>102492</t>
  </si>
  <si>
    <t>25398</t>
  </si>
  <si>
    <t>25399</t>
  </si>
  <si>
    <t>25400</t>
  </si>
  <si>
    <t>101116</t>
  </si>
  <si>
    <t>COMP-50</t>
  </si>
  <si>
    <t>94275</t>
  </si>
  <si>
    <t>COT-30</t>
  </si>
  <si>
    <t>COT-31</t>
  </si>
  <si>
    <t>98529</t>
  </si>
  <si>
    <t>98526</t>
  </si>
  <si>
    <t>98532</t>
  </si>
  <si>
    <t>90091</t>
  </si>
  <si>
    <t>100978</t>
  </si>
  <si>
    <t>COMP-59</t>
  </si>
  <si>
    <t>REVITALIZAÇÃO DA QUADRA DE ESPORTES - BAIRRO DUNAS</t>
  </si>
  <si>
    <t>ADMINISTRAÇÃO LOCAL</t>
  </si>
  <si>
    <t>QUADRA POLIESPORTIVA</t>
  </si>
  <si>
    <t>PINTURA ARQUIBANCADA</t>
  </si>
  <si>
    <t>FECHAMENTO DA VALA EXISTENTE PARA ACESSO SECUNDÁRIO</t>
  </si>
  <si>
    <t>PASSEIOS</t>
  </si>
  <si>
    <t>CALÇADA AO REDOR DA QUADRA</t>
  </si>
  <si>
    <t>RECUPERAÇÃO DO PISO EXISTENTE - PISO CIMENTADO - 2CM</t>
  </si>
  <si>
    <t>LIMPEZA E ARREMATES FINAIS</t>
  </si>
  <si>
    <t>REQUALIFICAÇÃO GRUTA IEMANJÁ -BAL. DOS PRAZERES, PELOTAS RS</t>
  </si>
  <si>
    <t xml:space="preserve">PLACA DE OBRA </t>
  </si>
  <si>
    <t>RETIRADA DE PAVIMENTO EXISTENTE</t>
  </si>
  <si>
    <t>REMOÇÃO DE PAVIMENTO SEXTAVADO EXISTENTE - TRECHO PRINCIPAL DE ACESSO À GRUTA</t>
  </si>
  <si>
    <t>PAVIMENTAÇÃO EM BLOCO INTERTRAVADO DE CONCRETO RETANGULAR CINZA- ACESSO PRINCIPAL À GRUTA</t>
  </si>
  <si>
    <t>PLATAFORMA E RAMPA DE ACESSO À GRUTA</t>
  </si>
  <si>
    <t>REMOÇÃO PAVIMENTO EXISTENTE ENTORNO DA GRUTA</t>
  </si>
  <si>
    <t>RAMPA DE ACESSIBILIDADE</t>
  </si>
  <si>
    <t>PLATAFORMA ENTORNO DA GRUTA</t>
  </si>
  <si>
    <t>REFORMA DA ESCADA EXISTENTE</t>
  </si>
  <si>
    <t>ACESSIBILIDADE - COLOCAÇÃO DE PISO TÁTIL</t>
  </si>
  <si>
    <t>RAMPAS, PLATAFORMA E ACESSO PRINCIPAL</t>
  </si>
  <si>
    <t>CORRIMÃOS E GUARDA CORPO</t>
  </si>
  <si>
    <t>ALVENARIA FECHAMENTO DA RAMPA</t>
  </si>
  <si>
    <t>REVESTIMENTOS PAREDE E PISOS</t>
  </si>
  <si>
    <t>PISO EM CONCRETO E CERÂMICO ESCADARIA</t>
  </si>
  <si>
    <t>MEIO-FIO DE CONCRETO PRÉ MOLDADO - DELIMITADOR DE VAGAS</t>
  </si>
  <si>
    <t xml:space="preserve">INSTALAÇÕES ELÉTRICAS </t>
  </si>
  <si>
    <t>PAISAGISMO</t>
  </si>
  <si>
    <t>LIMPEZA</t>
  </si>
  <si>
    <t>PRAÇA PALESTINA</t>
  </si>
  <si>
    <t>EXECUÇÃO DE CAMINHOS EM CONCRETO</t>
  </si>
  <si>
    <t>LIGAÇÃO ENTRE OS EQUIPAMENTOS</t>
  </si>
  <si>
    <t>PISO PODOTÁTIL DIRECIONAL</t>
  </si>
  <si>
    <t>EXECUÇÃO DE QUADRA POLIESPORTIVA</t>
  </si>
  <si>
    <t>PINTURA PISO QUADRA POLIESPORTIVA</t>
  </si>
  <si>
    <t>ALAMBRADOS - QUADRA POLIESPORTIVA</t>
  </si>
  <si>
    <t>KIT BÁSICO DE MATERIAIS ESPORTIVOS</t>
  </si>
  <si>
    <t>QUADRA DE BASQUETE</t>
  </si>
  <si>
    <t>EXECUÇÃO PISO DE  QUADRA DE BASQUETE</t>
  </si>
  <si>
    <t>PINTURA PISO QUADRA DE BASQUETE</t>
  </si>
  <si>
    <t>ALAMBRADOS - QUADRA BASQUETE</t>
  </si>
  <si>
    <t>EXECUÇÃO  DE QUADRA DE BEACH TENNIS</t>
  </si>
  <si>
    <t>QUADRA BEACH TENNIS</t>
  </si>
  <si>
    <t>ALAMBRADO - QUADRA BEACH TENNIS</t>
  </si>
  <si>
    <t>KIT DE MARCAÇÃO QUADRA BEACH TENNIS</t>
  </si>
  <si>
    <t>PRAÇA PARA BRINQUEDOS INFANTIS-PLAYGROUND (CAIXA DE AREIA)</t>
  </si>
  <si>
    <t>MOVIMENTOS DE TERRA</t>
  </si>
  <si>
    <t>BRINQUEDOS</t>
  </si>
  <si>
    <t>ARBORIZAÇÃO</t>
  </si>
  <si>
    <t>CAMPO DE FUTEBOL PRAÇA SANTA TEREZINHA</t>
  </si>
  <si>
    <t>SERVIÇOS TOPOGRAFICOS</t>
  </si>
  <si>
    <t>QUADRA DE FUTEBOL</t>
  </si>
  <si>
    <t>ALAMBRADO</t>
  </si>
  <si>
    <t>PISTA DE CAMINHADA</t>
  </si>
  <si>
    <t>DEMARCAÇÃO DE CAMPO DE FUTEBOL</t>
  </si>
  <si>
    <t>PLACA DE OBRA EM CHAPA DE ACO GALVANIZADO</t>
  </si>
  <si>
    <t>TRANSPORTE COM CAMINHÃO BASCULANTE DE 6 M³, EM VIA URBANA PAVIMENTADA, DMT ATÉ 30 KM (UNIDADE: M3XKM). AF_07/2020</t>
  </si>
  <si>
    <t>LASTRO COM MATERIAL GRANULAR, APLICADO EM PISOS OU LAJES SOBRE SOLO, ESPESSURA DE *5 CM*. AF_08/2017</t>
  </si>
  <si>
    <t>DRENO ESPINHA DE PEIXE (SEÇÃO (0,40 X 0,40 M), COM TUBO DE PEAD CORRUGADO PERFURADO, DN 100 MM, ENCHIMENTO COM AREIA, INCLUSIVE CONEXÕES. AF_07/2021</t>
  </si>
  <si>
    <t>ESCAVAÇÃO MECANIZADA PARA BLOCO DE COROAMENTO OU SAPATA COM RETROESCAVADEIRA (INCLUINDO ESCAVAÇÃO PARA COLOCAÇÃO DE FÔRMAS). AF_06/2017</t>
  </si>
  <si>
    <t>CONCRETAGEM DE BLOCOS DE COROAMENTO E VIGAS BALDRAMES, FCK 30 MPA, COM USO DE BOMBA  LANÇAMENTO, ADENSAMENTO E ACABAMENTO. AF_06/2017</t>
  </si>
  <si>
    <t>ALAMBRADO PARA QUADRA POLIESPORTIVA, ESTRUTURADO POR TUBOS DE ACO GALVANIZADO, (MONTANTES COM DIAMETRO 2", TRAVESSAS E ESCORAS COM DIÂMETRO 1 ¼), COM TELA DE ARAME GALVANIZADO, FIO 14 BWG E MALHA QUADRADA 5X5CM (EXCETO MURETA). AF_03/2021</t>
  </si>
  <si>
    <t>PINTURA COM TINTA ALQUÍDICA DE ACABAMENTO (ESMALTE SINTÉTICO FOSCO) APLICADA A ROLO OU PINCEL SOBRE SUPERFÍCIES METÁLICAS (EXCETO PERFIL) EXECUTADO EM OBRA (POR DEMÃO). AF_01/2020</t>
  </si>
  <si>
    <t>TRAVES OFICIAIS FUTEBOL DE CAMPO 7,32X2,20 COM REDE MALHA 15X15CM</t>
  </si>
  <si>
    <t>LIMPEZA DE SUPERFÍCIE COM JATO DE ALTA PRESSÃO. AF_04/2019</t>
  </si>
  <si>
    <t>PINTURA LÁTEX ACRÍLICA PREMIUM, APLICAÇÃO MANUAL EM PAREDES, DUAS DEMÃOS. AF_04/2023</t>
  </si>
  <si>
    <t>PINTURA DE PISO COM TINTA ACRÍLICA, APLICAÇÃO MANUAL, 2 DEMÃOS, INCLUSO FUNDO PREPARADOR. AF_05/2021</t>
  </si>
  <si>
    <t>ATERRO MECANIZADO DE VALA COM RETROESCAVADEIRA (CAPACIDADE DA CAÇAMBA DA RETRO: 0,26 M³ / POTÊNCIA: 88 HP), LARGURA ATÉ 0,8 M, PROFUNDIDADE ATÉ 1,5 M, COM SOLO ARGILO-ARENOSO. AF_05/2016</t>
  </si>
  <si>
    <t>EXECUÇÃO DE PASSEIO EM CONCRETO - ESPESSURA 7CM - , MOLDADO IN LOCO, USINADO, ACABAMENTO CONVENCIONAL, NÃO ARMADO - BASE 94993 SINAPI</t>
  </si>
  <si>
    <t>LASTRO COM MATERIAL GRANULAR (PEDRA BRITADA N.2), APLICADO EM PISOS OU LAJES SOBRE SOLO, ESPESSURA DE *10 CM*. AF_08/2017</t>
  </si>
  <si>
    <t>(COMPOSIÇÃO REPRESENTATIVA) DO SERVIÇO DE INSTALAÇÃO TUBOS DE PVC, SOLDÁVEL, ÁGUA FRIA, DN 32 MM (INSTALADO EM RAMAL, SUB-RAMAL, RAMAL DE DISTRIBUIÇÃO OU PRUMADA), INCLUSIVE CONEXÕES, CORTES E FIXAÇÕES, PARA PRÉDIOS. AF_10/2015</t>
  </si>
  <si>
    <t>PISO CIMENTADO, TRAÇO 1:3 (CIMENTO E AREIA), ACABAMENTO LISO, ESPESSURA 2,0 CM, PREPARO MECÂNICO DA ARGAMASSA. AF_09/2020</t>
  </si>
  <si>
    <t>INSTALAÇÃO DE LIXEIRA COM ESTRUTURA EM TUBOS E CHAPAS DE AÇO GALVANIZADO, COM PINTURA EPÓXI NA COR CINZA GRAFITE E REVESTIMENTO EM MADEIRA TRATADA TRATADA (PADRÃO CALÇADÃO)</t>
  </si>
  <si>
    <t>Un</t>
  </si>
  <si>
    <t>INSTALAÇÃO DE BICICLETÁRIO COMPOSTO POR 5 BARRAS DE AÇO GALVANIZADO, COM PINTURA ELETROSTÁTICA A PÓ NA COR CINZA GRAFITE (PADRÃO CALÇADÃO)</t>
  </si>
  <si>
    <t>SERVICOS TOPOGRAFICOS, INCLUSIVE NOTA DE SERVICOS E ACOMPANHAMENTO</t>
  </si>
  <si>
    <t>DEMOLIÇÃO DE PAVIMENTO INTERTRAVADO, DE FORMA MANUAL, COM REAPROVEITAMENTO. AF_12/2017</t>
  </si>
  <si>
    <t>ESCAVACAO MECANICA, A CEU ABERTO, EM MATERIAL DE 1A CATEGORIA, COM ESCAVADEIRA HIDRAULICA, CAPACIDADE DE 0,78 M3</t>
  </si>
  <si>
    <t>RETIRADA DE MEIO-FIO COM EMPILHAMENTO, SEM REMOÇÃO</t>
  </si>
  <si>
    <t>REASSENTAMENTO DE MEIO-FIO</t>
  </si>
  <si>
    <t>ATERRO MANUAL DE VALAS COM AREIA PARA ATERRO E COMPACTAÇÃO MECANIZADA. AF_05/2016</t>
  </si>
  <si>
    <t>EXECUÇÃO DE PAVIMENTO EM PISO INTERTRAVADO, COM BLOCO RETANGULAR COR NATURAL DE 20 X 10 CM, ESPESSURA 8 CM. AF_10/2022</t>
  </si>
  <si>
    <t>ASSENTAMENTO DE GUIA (MEIO-FIO) EM TRECHO RETO, CONFECCIONADA EM CONCRETO PRÉ-FABRICADO, DIMENSÕES 100X15X13X30 CM (COMPRIMENTO X BASE INFERIOR X BASE SUPERIOR X ALTURA), PARA VIAS URBANAS (USO VIÁRIO). AF_06/2016</t>
  </si>
  <si>
    <t>PINTURA DE MEIO-FIO COM TINTA BRANCA A BASE DE CAL (CAIAÇÃO). AF_05/2021</t>
  </si>
  <si>
    <t>PISO PODOTÁTIL DE ALERTA OU DIRECIONAL, DE BORRACHA, ASSENTADO SOBRE ARGAMASSA. AF_05/2020</t>
  </si>
  <si>
    <t>DEMOLIÇÃO DE PISO EM PARALELEPÍPEDO, SEM APROVEITAMENTO (COMP. REFERENCIA 97624)</t>
  </si>
  <si>
    <t>ESCAVAÇÃO MECANIZADA DE VALA COM PROF. ATÉ 1,5 M (MÉDIA MONTANTE E JUSANTE/UMA COMPOSIÇÃO POR TRECHO), RETROESCAV. (0,26 M3), LARG. MENOR QUE 0,8 M, EM SOLO DE 1A CATEGORIA, EM LOCAIS COM ALTO NÍVEL DE INTERFERÊNCIA. AF_02/2021</t>
  </si>
  <si>
    <t>REATERRO MECANIZADO DE VALA COM ESCAVADEIRA HIDRÁULICA (CAPACIDADE DA CAÇAMBA: 0,8 M³ / POTÊNCIA: 111 HP), LARGURA DE 1,5 A 2,5 M, PROFUNDIDADE ATÉ 1,5 M, COM SOLO DE 1ª CATEGORIA EM LOCAIS COM ALTO NÍVEL DE INTERFERÊNCIA. AF_04/2016</t>
  </si>
  <si>
    <t>ATERRO MECANIZADO DE VALA COM RETROESCAVADEIRA (CAPACIDADE DA CAÇAMBA DA RETRO: 0,26 M³ / POTÊNCIA: 88 HP), LARGURA DE 0,8 A 1,5 M, PROFUNDIDADE DE 1,5 A 3,0 M, COM AREIA PARA ATERRO. AF_05/2016</t>
  </si>
  <si>
    <t>EXECUÇÃO DE PISO EM CONCRETO - ESPESSURA 15CM - , MOLDADO IN LOCO, USINADO, ACABAMENTO CONVENCIONAL, NÃO ARMADO - BASE 94993 SINAPI</t>
  </si>
  <si>
    <t xml:space="preserve">TELA DE ACO SOLDADA NERVURADA, CA-60, Q-283 (4,48 KG/M2), DIAMETRO DO FIO = 6,0 MM, LARGURA = 2,45 X 6,00 M DE COMPRIMENTO, ESPACAMENTO DA MALHA = 10 X 10 CM                                                                                                                                                                                                                                                                                                                                             </t>
  </si>
  <si>
    <t>ACABAMENTO DE PISO EM CONCRETO, INCLUSO CORTE DE JUNTAS E TRATAMENTO</t>
  </si>
  <si>
    <t>CONTRAPISO COM ARGAMASSA AUTONIVELANTE, APLICADO SOBRE LAJE, ADERIDO, ESPESSURA 2CM. AF_07/2021</t>
  </si>
  <si>
    <t>RETIRADA DE GUARDA CORPO EXISTENTE</t>
  </si>
  <si>
    <t>GUARDA-CORPO DE AÇO GALVANIZADO DE 1,10M, MONTANTES TUBULARES DE 1.1/4 ESPAÇADOS DE 1,20M, TRAVESSA SUPERIOR DE 1.1/2, GRADIL FORMADO POR TUBOS HORIZONTAIS DE 1 E VERTICAIS DE 3/4, FIXADO COM CHUMBADOR MECÂNICO. AF_04/2019_PS</t>
  </si>
  <si>
    <t>CORRIMÃO SIMPLES, DIÂMETRO EXTERNO = 1 1/2, EM AÇO GALVANIZADO. AF_04/2019_PS</t>
  </si>
  <si>
    <t>PINTURA COM TINTA ALQUÍDICA DE FUNDO E ACABAMENTO (ESMALTE SINTÉTICO GRAFITE) APLICADA A ROLO OU PINCEL SOBRE SUPERFÍCIES METÁLICAS (EXCETO PERFIL) EXECUTADO EM OBRA (POR DEMÃO). AF_01/2020</t>
  </si>
  <si>
    <t>ALVENARIA DE VEDAÇÃO DE BLOCOS CERÂMICOS FURADOS NA HORIZONTAL DE 9X19X29 CM (ESPESSURA 9 CM) E ARGAMASSA DE ASSENTAMENTO COM PREPARO EM BETONEIRA. AF_12/2021</t>
  </si>
  <si>
    <t>MASSA ÚNICA, PARA RECEBIMENTO DE PINTURA, EM ARGAMASSA TRAÇO 1:2:8, PREPARO MECÂNICO COM BETONEIRA 400L, APLICADA MANUALMENTE EM FACES INTERNAS DE PAREDES, ESPESSURA DE 10MM, COM EXECUÇÃO DE TALISCAS. AF_06/2014</t>
  </si>
  <si>
    <t>ARGAMASSA TRAÇO 1:3 (EM VOLUME DE CIMENTO E AREIA GROSSA ÚMIDA) PARA CHAPISCO CONVENCIONAL, PREPARO MECÂNICO COM BETONEIRA 400 L. AF_08/2019</t>
  </si>
  <si>
    <t>EMBOÇO OU MASSA ÚNICA EM ARGAMASSA TRAÇO 1:2:8, PREPARO MANUAL, APLICADA MANUALMENTE EM PANOS DE FACHADA COM PRESENÇA DE VÃOS, ESPESSURA DE 25 MM. AF_08/2022</t>
  </si>
  <si>
    <t>REVESTIMENTO CERÂMICO PARA PAREDES EXTERNAS EM PASTILHAS DE PORCELANA 5 X 5 CM (PLACAS DE 30 X 30 CM), ALINHADAS A PRUMO. AF_02/2023</t>
  </si>
  <si>
    <t>AQUISIÇÃO E COLOCAÇÃO PISO EM PLACA DE CONCRETO 49X49CM QUADRICULADO, 2,5CM DE ESPESSURA, NA COR CINZA  - INCLUSO FRETE</t>
  </si>
  <si>
    <t xml:space="preserve">LUMINARIA DE LED PARA ILUMINACAO PUBLICA, DE 138 W ATE 180 W, INVOLUCRO EM ALUMINIO OU ACO INOX                                                                                                                                                                                                                                                                                                                                                                                                           </t>
  </si>
  <si>
    <t>INSTALAÇÃO LUMINÁRIA EM LED POT. MÁXIMA 140W-FLUXO MÍNIMO 18.000Lm - 4.000K, COM BASE PARA RELÉ COM IP-66 - RELÉ  - CABOS E CONECTORES. ( SEM FORNECIMENTO DA LUMINÁRINÁRIA).</t>
  </si>
  <si>
    <t>POSTE CIRCULAR DE AÇO GALVANIZADO H=9M COM SUPORTE CENTAL</t>
  </si>
  <si>
    <t>QUADRO DE DISTRIBUIÇÃO GERAL (COMANDO E CONEXÕES)</t>
  </si>
  <si>
    <t>CAIXA DE PASSAGEM 30X30X40 FUNDO COM BRITA COM TAMPA</t>
  </si>
  <si>
    <t>ESCAVAÇÃO MANUAL DE VALAS (ELETRODUTOS)</t>
  </si>
  <si>
    <t>ELETRODUTO FLEXÍVEL CORRUGADO REFORÇADO, PVC, DN 25 MM (3/4"), PARA CIRCUITOS TERMINAIS, INSTALADO EM PAREDE - FORNECIMENTO E INSTALAÇÃO. AF_03/2023</t>
  </si>
  <si>
    <t>ELETRODUTO FLEXÍVEL CORRUGADO, PVC, DN 32 MM (1"), PARA CIRCUITOS TERMINAIS, INSTALADO EM PAREDE - FORNECIMENTO E INSTALAÇÃO. AF_03/2023</t>
  </si>
  <si>
    <t>CABO ALUMINIO MULTIPLEXADO 4 CONDUTORS 16MM² NEUTRO  ISOLADO</t>
  </si>
  <si>
    <t>CABO DE COBRE FLEXÍVEL ISOLADO, 10 MM², ANTI-CHAMA 0,6/1,0 KV, PARA CIRCUITOS TERMINAIS - FORNECIMENTO E INSTALAÇÃO. AF_03/2023</t>
  </si>
  <si>
    <t>BALIZADOR  COMPLETO, POT. MINIMA 12W - FLUXO MINIMO 500LM- IP 67 - CABOS E CONECTORES</t>
  </si>
  <si>
    <t>EXECUÇÃO DE BANCOS EM ALVENARIA, BASE E TAMPO EM CONCRETO ARMADO, REBOCADOS E PINTADOS</t>
  </si>
  <si>
    <t>INSTALAÇÃO DE LIXEIRA COM ESTRUTURA EM TUBOS E CHAPAS DE AÇO GALVANIZADO, COM PINTURA EPÓXI NA COR CINZA GRAFITE E REVESTIMENTO EM MADEIRA TRATADA (PADRÃO CALÇADÃO)</t>
  </si>
  <si>
    <t>UND</t>
  </si>
  <si>
    <t>INSTALAÇÃO BICICLETÁRIO COMPOSTO POR 5 BARRAS DE AÇO GALVANIZADO, COM PINTURA ELETROSTÁTICA A PÓ NA COR CINZA GRAFITE (PADRÃO CALÇADÃO)</t>
  </si>
  <si>
    <t>INSTALAÇÃO DE BANCO C; 1,50M, SEM ENCOSTO, ESTRUTURA EM TUBOS E CHAPAS DE AÇO GALVANIZADA, COM PINTURA EPÓXI NA COR CINZA GRAFITE E ASSENTO EM MEDEIRA TRATADA (PADRÃO CALÇADÃO)</t>
  </si>
  <si>
    <t>PLANTIO DE GRAMA ESMERALDA OU SÃO CARLOS OU CURITIBANA, EM PLACAS. AF_05/2022</t>
  </si>
  <si>
    <t xml:space="preserve">MUDA DE ARBUSTO FLORIFERO, CLUSIA/GARDENIA/MOREIA BRANCA/ AZALEIA OU EQUIVALENTE DA REGIAO, H= *50 A 70* CM                                                                                                                                                                                                                                                                                                                                                                                               </t>
  </si>
  <si>
    <t>PODA EM ALTURA DE ÁRVORE COM DIÂMETRO DE TRONCO MAIOR OU IGUAL A 0,20 M E MENOR QUE 0,40 M.AF_05/2018</t>
  </si>
  <si>
    <t>LIMPEZA DE CONTRAPISO COM VASSOURA A SECO. AF_04/2019</t>
  </si>
  <si>
    <t>MÊS</t>
  </si>
  <si>
    <t>TAPUME COM TELHA METÁLICA. AF_05/2018</t>
  </si>
  <si>
    <t xml:space="preserve">TELA PLASTICA LARANJA, TIPO TAPUME PARA SINALIZACAO, MALHA RETANGULAR, ROLO 1.20 X 50 M (L X C)                                                                                                                                                                                                                                                                                                                                                                                                           </t>
  </si>
  <si>
    <t>POSTE DE CONCRETO  DE MEDIÇÃO TRIFÁSICO DE 50A</t>
  </si>
  <si>
    <t>LIGAÇÃO DA REDE 50 MM AO RAMAL PREDIAL 1/2"</t>
  </si>
  <si>
    <t>KIT CAVALETE PARA MEDIÇÃO DE ÁGUA - ENTRADA PRINCIPAL, EM PVC SOLDÁVEL DN 25 (¾")   FORNECIMENTO E INSTALAÇÃO (EXCLUSIVE HIDRÔMETRO). AF_11/2016</t>
  </si>
  <si>
    <t>HIDRÔMETRO DN 25 (¾ ), 5,0 M³/H FORNECIMENTO E INSTALAÇÃO. AF_11/2016</t>
  </si>
  <si>
    <t xml:space="preserve">ARGILA OU BARRO PARA ATERRO/REATERRO (COM TRANSPORTE ATE 10 KM)                                                                                                                                                                                                                                                                                                                                                                                                                                           </t>
  </si>
  <si>
    <t>EXECUÇÃO E COMPACTAÇÃO DE ATERRO COM SOLO PREDOMINANTEMENTE ARGILOSO - EXCLUSIVE SOLO, ESCAVAÇÃO, CARGA E TRANSPORTE. AF_11/2019</t>
  </si>
  <si>
    <t>PISO DE CONCRETO MOLDADO IN LOCO USINADO, ACABAMENTO CONVENCIONAL, ESPESSURA 10 CM ARMADO, LONA PLÁSTICA PRETA ESPESSURA 150 MICRAS</t>
  </si>
  <si>
    <t xml:space="preserve">ACABAMENTO DE SUPERFÍCIE DE CONCRETO  COM POLIMENTO MECÂNICO COM ACABADORA SIMPLES (HELICÓPTERO) </t>
  </si>
  <si>
    <t>JUNTAS DILATAÇÃO EM POLIURETANO 2,5x2,5M C/CORTE</t>
  </si>
  <si>
    <t>PISO PODOTÁTIL ALERTA OU DIRECIONAL, 25X25CM, ASSENTADO EM ARGAMASSA</t>
  </si>
  <si>
    <t>PINTURA DE DEMARCAÇÃO DE QUADRA POLIESPORTIVA COM BORRACHA CLORADA, E = 5 CM, APLICAÇÃO MANUAL. AF_05/2021</t>
  </si>
  <si>
    <t>PINTURA DE PISO COM TINTA ACRÍLICA, APLICAÇÃO MANUAL, 3 DEMÃOS, INCLUSO FUNDO PREPARADOR. AF_05/2021</t>
  </si>
  <si>
    <t xml:space="preserve">CONJUNTO PARA FUTSAL COM PAR DE TRAVES OFICIAIS DE 3,00 X 2,00 M EM TUBO DE ACO GALVANIZADO 3" COM REQUADROS EM TUBO DE 1", PINTURA EM PRIMER COM TINTA ESMALTE SINTETICO E REDES DE POLIETILENO FIO 4 MM                                                                                                                                                                                                                                                                                                 </t>
  </si>
  <si>
    <t xml:space="preserve">CONJUNTO PARA QUADRA DE  VOLEI COM POSTES EM TUBO DE ACO GALVANIZADO 3", H = *255* CM, PINTURA EM TINTA ESMALTE SINTETICO, REDE DE NYLON COM 2 MM, MALHA 10 X 10 CM E ANTENAS OFICIAIS EM FIBRA DE VIDRO                                                                                                                                                                                                                                                                                                  </t>
  </si>
  <si>
    <t xml:space="preserve">PAR DE TABELAS DE BASQUETE EM COMPENSADO NAVAL, OFICIAL, 1800 X 1200 MM, INCLUINDO ARO DE METAL E REDE EM POLIPROPILENO 100% (SEM SUPORTE DE FIXACAO)                                                                                                                                                                                                                                                                                                                                                     </t>
  </si>
  <si>
    <t>FORNECIMENTO E INSTALAÇÃO DE CONJUNTO PARA QUADRA DE VOLEI COM POSTES EM TUBO GALVANIZADO 3'' H:*255CM E P INTURA EM TINTA ESMALTE SINTÉTICO, REDE DE NYLON COM 2MM, MALHA 10X10 CM E ANTENAS OFICIAIS</t>
  </si>
  <si>
    <t>FITA DEMARCAÇÃO VOLEI/FUTEBOL/BEACH TENIS (AREIA)</t>
  </si>
  <si>
    <t>ASSENTAMENTO DE GUIA (MEIO-FIO) EM TRECHO RETO, CONFECCIONADA EM CONCRETO PRÉ-FABRICADO, DIMENSÕES 100X15X13X20 CM (COMPRIMENTO X BASE INFERIOR X BASE SUPERIOR X ALTURA), PARA URBANIZAÇÃO INTERNA DE EMPREENDIMENTOS. AF_06/2016</t>
  </si>
  <si>
    <t>PLAYGROUND CASINHA DE MADEIRA</t>
  </si>
  <si>
    <t>BALANÇO TRIPLO TORA DE EUCALIPTO</t>
  </si>
  <si>
    <t>GANGORRA DUPLA TORA DE EUCALIPTO</t>
  </si>
  <si>
    <t>ESCORREGADOR GRANDE EM TORAS DE  MADEIRA TRATADA</t>
  </si>
  <si>
    <t>CORTE RASO E RECORTE DE ÁRVORE COM DIÂMETRO DE TRONCO MAIOR OU IGUAL A 0,20 M E MENOR QUE 0,40 M.AF_05/2018</t>
  </si>
  <si>
    <t>REMOÇÃO DE RAÍZES REMANESCENTES DE TRONCO DE ÁRVORE COM DIÂMETRO MAIOR OU IGUAL A 0,20 M E MENOR QUE 0,40 M.AF_05/2018</t>
  </si>
  <si>
    <t>PODA EM ALTURA DE ÁRVORE COM DIÂMETRO DE TRONCO MENOR QUE 0,20 M.AF_05/2018</t>
  </si>
  <si>
    <t>ESCAVAÇÃO MECANIZADA DE VALA COM PROF. ATÉ 1,5 M (MÉDIA MONTANTE E JUSANTE/UMA COMPOSIÇÃO POR TRECHO), ESCAVADEIRA (0,8 M3), LARG. DE 1,5 M A 2,5 M, EM SOLO DE 1A CATEGORIA, LOCAIS COM BAIXO NÍVEL DE INTERFERÊNCIA. AF_02/2021</t>
  </si>
  <si>
    <t>EXECUÇÃO E COMPACTAÇÃO DE PISTA DE CAMINHADA EM SAIBRO INCLUINDO SAIBRO E COMPACTAÇÃO</t>
  </si>
  <si>
    <t>CARGA, MANOBRA E DESCARGA DE SOLOS E MATERIAIS GRANULARES EM CAMINHÃO BASCULANTE 10 M³ - CARGA COM ESCAVADEIRA HIDRÁULICA (CAÇAMBA DE 1,20 M³ / 155 HP) E DESCARGA LIVRE (UNIDADE: M3). AF_07/2020</t>
  </si>
  <si>
    <t>PINTURA DEMARCAÇÃO DE QUADRA UTILIZANDO CAL  HIDRATADA - QUADRA DE GRAMA L:15CM</t>
  </si>
  <si>
    <t>Identificação do projeto: REVITALIZAÇÃO QUADRA DUNAS, GRUTA IEMANJÁ, PRAÇA PALESTINA E CAMPO CAIXA D'ÁGUA SANTA TEREZINHA</t>
  </si>
</sst>
</file>

<file path=xl/styles.xml><?xml version="1.0" encoding="utf-8"?>
<styleSheet xmlns="http://schemas.openxmlformats.org/spreadsheetml/2006/main">
  <numFmts count="6">
    <numFmt numFmtId="41" formatCode="_-* #,##0_-;\-* #,##0_-;_-* &quot;-&quot;_-;_-@_-"/>
    <numFmt numFmtId="43" formatCode="_-* #,##0.00_-;\-* #,##0.00_-;_-* &quot;-&quot;??_-;_-@_-"/>
    <numFmt numFmtId="164" formatCode="[$-416]dddd\,\ d&quot; de &quot;mmmm&quot; de &quot;yyyy"/>
    <numFmt numFmtId="165" formatCode="_(\ #,##0.00_);_(&quot; (&quot;#,##0.00\);_(&quot; -&quot;??_);_(@_)"/>
    <numFmt numFmtId="166" formatCode="_-* #,##0.00_-;\-* #,##0.00_-;_-* \-??_-;_-@_-"/>
    <numFmt numFmtId="168" formatCode="0\."/>
  </numFmts>
  <fonts count="15">
    <font>
      <sz val="11"/>
      <color theme="1"/>
      <name val="Calibri"/>
      <family val="2"/>
      <scheme val="minor"/>
    </font>
    <font>
      <sz val="11"/>
      <color theme="1"/>
      <name val="Calibri"/>
      <family val="2"/>
      <scheme val="minor"/>
    </font>
    <font>
      <sz val="8"/>
      <color theme="1"/>
      <name val="Arial Narrow"/>
      <family val="2"/>
    </font>
    <font>
      <sz val="10"/>
      <name val="Arial"/>
      <family val="2"/>
    </font>
    <font>
      <sz val="9"/>
      <color theme="1"/>
      <name val="Arial Narrow"/>
      <family val="2"/>
    </font>
    <font>
      <b/>
      <sz val="8"/>
      <color theme="1"/>
      <name val="Arial Narrow"/>
      <family val="2"/>
    </font>
    <font>
      <b/>
      <sz val="9"/>
      <color theme="1"/>
      <name val="Arial Narrow"/>
      <family val="2"/>
    </font>
    <font>
      <sz val="11"/>
      <color indexed="8"/>
      <name val="Calibri"/>
      <family val="2"/>
    </font>
    <font>
      <sz val="10"/>
      <name val="Arial Narrow"/>
      <family val="2"/>
    </font>
    <font>
      <sz val="10"/>
      <color indexed="8"/>
      <name val="Arial"/>
      <family val="2"/>
    </font>
    <font>
      <sz val="10"/>
      <color indexed="10"/>
      <name val="Arial"/>
      <family val="2"/>
    </font>
    <font>
      <sz val="10"/>
      <color theme="1"/>
      <name val="Arial Narrow"/>
      <family val="2"/>
    </font>
    <font>
      <sz val="11"/>
      <name val="Calibri"/>
      <family val="2"/>
      <scheme val="minor"/>
    </font>
    <font>
      <sz val="10"/>
      <color indexed="8"/>
      <name val="Arial Narrow"/>
      <family val="2"/>
    </font>
    <font>
      <sz val="10"/>
      <color indexed="10"/>
      <name val="Arial Narrow"/>
      <family val="2"/>
    </font>
  </fonts>
  <fills count="4">
    <fill>
      <patternFill patternType="none"/>
    </fill>
    <fill>
      <patternFill patternType="gray125"/>
    </fill>
    <fill>
      <patternFill patternType="solid">
        <fgColor theme="0"/>
        <bgColor indexed="64"/>
      </patternFill>
    </fill>
    <fill>
      <patternFill patternType="solid">
        <fgColor theme="9" tint="0.59999389629810485"/>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bottom style="hair">
        <color indexed="8"/>
      </bottom>
      <diagonal/>
    </border>
    <border>
      <left/>
      <right style="thin">
        <color indexed="8"/>
      </right>
      <top style="hair">
        <color indexed="8"/>
      </top>
      <bottom/>
      <diagonal/>
    </border>
    <border>
      <left style="thin">
        <color indexed="8"/>
      </left>
      <right/>
      <top style="hair">
        <color indexed="8"/>
      </top>
      <bottom/>
      <diagonal/>
    </border>
    <border>
      <left/>
      <right/>
      <top style="hair">
        <color indexed="8"/>
      </top>
      <bottom/>
      <diagonal/>
    </border>
  </borders>
  <cellStyleXfs count="8">
    <xf numFmtId="0" fontId="0" fillId="0" borderId="0"/>
    <xf numFmtId="9" fontId="1" fillId="0" borderId="0" applyFont="0" applyFill="0" applyBorder="0" applyAlignment="0" applyProtection="0"/>
    <xf numFmtId="0" fontId="7" fillId="0" borderId="0"/>
    <xf numFmtId="164" fontId="3" fillId="0" borderId="0" applyFill="0" applyBorder="0" applyAlignment="0" applyProtection="0"/>
    <xf numFmtId="9" fontId="3" fillId="0" borderId="0" applyFill="0" applyBorder="0" applyAlignment="0" applyProtection="0"/>
    <xf numFmtId="0" fontId="3" fillId="0" borderId="0"/>
    <xf numFmtId="0" fontId="3" fillId="0" borderId="0"/>
    <xf numFmtId="43" fontId="1" fillId="0" borderId="0" applyFont="0" applyFill="0" applyBorder="0" applyAlignment="0" applyProtection="0"/>
  </cellStyleXfs>
  <cellXfs count="64">
    <xf numFmtId="0" fontId="0" fillId="0" borderId="0" xfId="0"/>
    <xf numFmtId="43" fontId="2" fillId="0" borderId="4" xfId="0" applyNumberFormat="1" applyFont="1" applyFill="1" applyBorder="1"/>
    <xf numFmtId="0" fontId="2" fillId="0" borderId="0" xfId="0" applyFont="1"/>
    <xf numFmtId="0" fontId="2" fillId="2" borderId="1" xfId="0" applyFont="1" applyFill="1" applyBorder="1"/>
    <xf numFmtId="0" fontId="2" fillId="2" borderId="2" xfId="0" applyFont="1" applyFill="1" applyBorder="1"/>
    <xf numFmtId="0" fontId="2" fillId="2" borderId="3" xfId="0" applyFont="1" applyFill="1" applyBorder="1"/>
    <xf numFmtId="0" fontId="5" fillId="0" borderId="4" xfId="0" applyFont="1" applyFill="1" applyBorder="1"/>
    <xf numFmtId="0" fontId="5" fillId="0" borderId="4" xfId="0" applyFont="1" applyFill="1" applyBorder="1" applyAlignment="1">
      <alignment wrapText="1"/>
    </xf>
    <xf numFmtId="0" fontId="4" fillId="2" borderId="1" xfId="0" applyFont="1" applyFill="1" applyBorder="1"/>
    <xf numFmtId="0" fontId="4" fillId="2" borderId="2" xfId="0" applyFont="1" applyFill="1" applyBorder="1"/>
    <xf numFmtId="0" fontId="4" fillId="2" borderId="3" xfId="0" applyFont="1" applyFill="1" applyBorder="1"/>
    <xf numFmtId="0" fontId="2" fillId="0" borderId="0" xfId="0" applyFont="1" applyFill="1"/>
    <xf numFmtId="0" fontId="2" fillId="2" borderId="0" xfId="0" applyFont="1" applyFill="1"/>
    <xf numFmtId="0" fontId="2" fillId="2" borderId="4" xfId="0" applyFont="1" applyFill="1" applyBorder="1" applyAlignment="1">
      <alignment horizontal="center"/>
    </xf>
    <xf numFmtId="0" fontId="2" fillId="2" borderId="4" xfId="0" applyFont="1" applyFill="1" applyBorder="1"/>
    <xf numFmtId="10" fontId="4" fillId="2" borderId="3" xfId="1" applyNumberFormat="1" applyFont="1" applyFill="1" applyBorder="1"/>
    <xf numFmtId="0" fontId="2" fillId="3" borderId="4" xfId="0" applyFont="1" applyFill="1" applyBorder="1"/>
    <xf numFmtId="0" fontId="2" fillId="2" borderId="9" xfId="0" applyFont="1" applyFill="1" applyBorder="1" applyAlignment="1">
      <alignment horizontal="center"/>
    </xf>
    <xf numFmtId="0" fontId="4" fillId="2" borderId="10" xfId="0" applyFont="1" applyFill="1" applyBorder="1"/>
    <xf numFmtId="10" fontId="4" fillId="2" borderId="2" xfId="1" applyNumberFormat="1" applyFont="1" applyFill="1" applyBorder="1"/>
    <xf numFmtId="0" fontId="2" fillId="2" borderId="6" xfId="0" applyFont="1" applyFill="1" applyBorder="1"/>
    <xf numFmtId="0" fontId="2" fillId="2" borderId="5" xfId="0" applyFont="1" applyFill="1" applyBorder="1"/>
    <xf numFmtId="0" fontId="2" fillId="2" borderId="7" xfId="0" applyFont="1" applyFill="1" applyBorder="1"/>
    <xf numFmtId="0" fontId="2" fillId="2" borderId="10" xfId="0" applyFont="1" applyFill="1" applyBorder="1"/>
    <xf numFmtId="0" fontId="2" fillId="2" borderId="11" xfId="0" applyFont="1" applyFill="1" applyBorder="1"/>
    <xf numFmtId="0" fontId="2" fillId="2" borderId="12" xfId="0" applyFont="1" applyFill="1" applyBorder="1"/>
    <xf numFmtId="0" fontId="8" fillId="0" borderId="0" xfId="5" applyNumberFormat="1" applyFont="1" applyFill="1" applyBorder="1" applyAlignment="1" applyProtection="1">
      <alignment horizontal="left" vertical="center"/>
      <protection locked="0"/>
    </xf>
    <xf numFmtId="0" fontId="0" fillId="0" borderId="0" xfId="0" applyFill="1"/>
    <xf numFmtId="0" fontId="8" fillId="2" borderId="0" xfId="5" applyNumberFormat="1" applyFont="1" applyFill="1" applyBorder="1" applyAlignment="1" applyProtection="1">
      <alignment horizontal="left" vertical="center"/>
      <protection locked="0"/>
    </xf>
    <xf numFmtId="0" fontId="2" fillId="2" borderId="13" xfId="0" applyFont="1" applyFill="1" applyBorder="1"/>
    <xf numFmtId="0" fontId="2" fillId="0" borderId="2" xfId="0" applyFont="1" applyBorder="1"/>
    <xf numFmtId="0" fontId="2" fillId="2" borderId="9" xfId="0" applyFont="1" applyFill="1" applyBorder="1" applyAlignment="1">
      <alignment horizontal="center"/>
    </xf>
    <xf numFmtId="0" fontId="2" fillId="0" borderId="4" xfId="0" applyFont="1" applyFill="1" applyBorder="1"/>
    <xf numFmtId="49" fontId="2" fillId="0" borderId="4" xfId="0" applyNumberFormat="1" applyFont="1" applyFill="1" applyBorder="1" applyAlignment="1" applyProtection="1">
      <alignment horizontal="center" vertical="center" wrapText="1"/>
      <protection locked="0"/>
    </xf>
    <xf numFmtId="41" fontId="2" fillId="0" borderId="4" xfId="0" applyNumberFormat="1" applyFont="1" applyFill="1" applyBorder="1"/>
    <xf numFmtId="0" fontId="9" fillId="0" borderId="14" xfId="2" applyFont="1" applyBorder="1"/>
    <xf numFmtId="0" fontId="10" fillId="0" borderId="14" xfId="2" applyFont="1" applyBorder="1" applyAlignment="1"/>
    <xf numFmtId="165" fontId="3" fillId="0" borderId="15" xfId="7" applyNumberFormat="1" applyFont="1" applyFill="1" applyBorder="1" applyAlignment="1" applyProtection="1">
      <alignment horizontal="right" shrinkToFit="1"/>
    </xf>
    <xf numFmtId="166" fontId="0" fillId="0" borderId="14" xfId="3" applyNumberFormat="1" applyFont="1" applyFill="1" applyBorder="1" applyAlignment="1" applyProtection="1">
      <alignment horizontal="right" shrinkToFit="1"/>
    </xf>
    <xf numFmtId="0" fontId="11" fillId="0" borderId="0" xfId="0" applyFont="1"/>
    <xf numFmtId="0" fontId="8" fillId="3" borderId="0" xfId="0" applyFont="1" applyFill="1"/>
    <xf numFmtId="165" fontId="3" fillId="3" borderId="15" xfId="7" applyNumberFormat="1" applyFont="1" applyFill="1" applyBorder="1" applyAlignment="1" applyProtection="1">
      <alignment horizontal="right" shrinkToFit="1"/>
    </xf>
    <xf numFmtId="166" fontId="12" fillId="3" borderId="14" xfId="3" applyNumberFormat="1" applyFont="1" applyFill="1" applyBorder="1" applyAlignment="1" applyProtection="1">
      <alignment horizontal="right" shrinkToFit="1"/>
    </xf>
    <xf numFmtId="0" fontId="11" fillId="3" borderId="0" xfId="0" applyFont="1" applyFill="1"/>
    <xf numFmtId="166" fontId="0" fillId="3" borderId="14" xfId="3" applyNumberFormat="1" applyFont="1" applyFill="1" applyBorder="1" applyAlignment="1" applyProtection="1">
      <alignment horizontal="right" shrinkToFit="1"/>
    </xf>
    <xf numFmtId="0" fontId="2" fillId="0" borderId="11" xfId="0" applyFont="1" applyFill="1" applyBorder="1"/>
    <xf numFmtId="0" fontId="2" fillId="2" borderId="4" xfId="0" applyFont="1" applyFill="1" applyBorder="1" applyAlignment="1">
      <alignment horizontal="center"/>
    </xf>
    <xf numFmtId="0" fontId="6" fillId="0" borderId="2" xfId="0" applyFont="1" applyFill="1" applyBorder="1" applyAlignment="1">
      <alignment horizontal="center"/>
    </xf>
    <xf numFmtId="0" fontId="6" fillId="0" borderId="3" xfId="0" applyFont="1" applyFill="1" applyBorder="1" applyAlignment="1">
      <alignment horizontal="center"/>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1" xfId="0" applyFont="1" applyFill="1" applyBorder="1" applyAlignment="1">
      <alignment horizontal="center"/>
    </xf>
    <xf numFmtId="0" fontId="4" fillId="2" borderId="2" xfId="0" applyFont="1" applyFill="1" applyBorder="1" applyAlignment="1">
      <alignment horizontal="center"/>
    </xf>
    <xf numFmtId="0" fontId="6" fillId="0" borderId="4" xfId="0" applyFont="1" applyFill="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2" fillId="2" borderId="6" xfId="0" applyFont="1" applyFill="1" applyBorder="1" applyAlignment="1">
      <alignment horizontal="center"/>
    </xf>
    <xf numFmtId="0" fontId="2" fillId="2" borderId="10" xfId="0" applyFont="1" applyFill="1" applyBorder="1" applyAlignment="1">
      <alignment horizontal="center"/>
    </xf>
    <xf numFmtId="0" fontId="2" fillId="2" borderId="4" xfId="0" applyFont="1" applyFill="1" applyBorder="1" applyAlignment="1">
      <alignment horizontal="center"/>
    </xf>
    <xf numFmtId="168" fontId="13" fillId="0" borderId="16" xfId="2" applyNumberFormat="1" applyFont="1" applyBorder="1" applyAlignment="1">
      <alignment horizontal="left"/>
    </xf>
    <xf numFmtId="10" fontId="13" fillId="0" borderId="17" xfId="2" applyNumberFormat="1" applyFont="1" applyBorder="1" applyAlignment="1">
      <alignment horizontal="left"/>
    </xf>
    <xf numFmtId="0" fontId="13" fillId="0" borderId="14" xfId="2" applyFont="1" applyBorder="1"/>
    <xf numFmtId="0" fontId="14" fillId="0" borderId="14" xfId="2" applyFont="1" applyBorder="1" applyAlignment="1"/>
  </cellXfs>
  <cellStyles count="8">
    <cellStyle name="Normal" xfId="0" builtinId="0"/>
    <cellStyle name="Normal 2" xfId="5"/>
    <cellStyle name="Normal 3" xfId="2"/>
    <cellStyle name="Normal 8" xfId="6"/>
    <cellStyle name="Porcentagem" xfId="1" builtinId="5"/>
    <cellStyle name="Porcentagem 2" xfId="4"/>
    <cellStyle name="Separador de milhares" xfId="7" builtinId="3"/>
    <cellStyle name="Vírgula 2" xfId="3"/>
  </cellStyles>
  <dxfs count="115">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ill>
        <patternFill patternType="solid">
          <fgColor indexed="44"/>
          <bgColor indexed="22"/>
        </patternFill>
      </fill>
    </dxf>
    <dxf>
      <fill>
        <patternFill patternType="solid">
          <fgColor indexed="46"/>
          <bgColor indexed="55"/>
        </patternFill>
      </fill>
    </dxf>
    <dxf>
      <fill>
        <patternFill patternType="solid">
          <fgColor indexed="44"/>
          <bgColor indexed="22"/>
        </patternFill>
      </fill>
    </dxf>
    <dxf>
      <font>
        <b/>
        <i val="0"/>
      </font>
      <fill>
        <patternFill>
          <bgColor theme="9" tint="0.59996337778862885"/>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1390650</xdr:colOff>
      <xdr:row>0</xdr:row>
      <xdr:rowOff>104775</xdr:rowOff>
    </xdr:from>
    <xdr:to>
      <xdr:col>2</xdr:col>
      <xdr:colOff>4962525</xdr:colOff>
      <xdr:row>0</xdr:row>
      <xdr:rowOff>771652</xdr:rowOff>
    </xdr:to>
    <xdr:pic>
      <xdr:nvPicPr>
        <xdr:cNvPr id="5" name="Imagem 4" descr="Marca seplag 2.png"/>
        <xdr:cNvPicPr>
          <a:picLocks noChangeAspect="1"/>
        </xdr:cNvPicPr>
      </xdr:nvPicPr>
      <xdr:blipFill>
        <a:blip xmlns:r="http://schemas.openxmlformats.org/officeDocument/2006/relationships" r:embed="rId1" cstate="print"/>
        <a:stretch>
          <a:fillRect/>
        </a:stretch>
      </xdr:blipFill>
      <xdr:spPr>
        <a:xfrm>
          <a:off x="2838450" y="104775"/>
          <a:ext cx="3571875" cy="6668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180976</xdr:colOff>
      <xdr:row>0</xdr:row>
      <xdr:rowOff>9526</xdr:rowOff>
    </xdr:from>
    <xdr:to>
      <xdr:col>2</xdr:col>
      <xdr:colOff>1343025</xdr:colOff>
      <xdr:row>0</xdr:row>
      <xdr:rowOff>441662</xdr:rowOff>
    </xdr:to>
    <xdr:pic>
      <xdr:nvPicPr>
        <xdr:cNvPr id="3" name="Imagem 2" descr="Marca seplag 2.png"/>
        <xdr:cNvPicPr>
          <a:picLocks noChangeAspect="1"/>
        </xdr:cNvPicPr>
      </xdr:nvPicPr>
      <xdr:blipFill>
        <a:blip xmlns:r="http://schemas.openxmlformats.org/officeDocument/2006/relationships" r:embed="rId1" cstate="print"/>
        <a:stretch>
          <a:fillRect/>
        </a:stretch>
      </xdr:blipFill>
      <xdr:spPr>
        <a:xfrm>
          <a:off x="180976" y="9526"/>
          <a:ext cx="2314574" cy="4321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cos.tormen/Desktop/Farroupiha%202021/PAVIMENTA&#199;&#195;O%20-%20FINISA/OR&#199;AMENTO/OR&#199;_PAV_PAV.NOSBAIRRO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MP-ORC-FARROUPILHA-rev-junh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282"/>
  <sheetViews>
    <sheetView workbookViewId="0">
      <selection activeCell="C7" sqref="C7"/>
    </sheetView>
  </sheetViews>
  <sheetFormatPr defaultRowHeight="12.75"/>
  <cols>
    <col min="1" max="1" width="8.85546875" style="2" customWidth="1"/>
    <col min="2" max="2" width="7" style="2" customWidth="1"/>
    <col min="3" max="3" width="92.85546875" style="2" customWidth="1"/>
    <col min="4" max="4" width="9.140625" style="2"/>
    <col min="5" max="5" width="11" style="2" customWidth="1"/>
    <col min="6" max="7" width="8.7109375" style="2" customWidth="1"/>
    <col min="8" max="16384" width="9.140625" style="2"/>
  </cols>
  <sheetData>
    <row r="1" spans="1:9" ht="66" customHeight="1">
      <c r="A1" s="3"/>
      <c r="B1" s="4"/>
      <c r="C1" s="4"/>
      <c r="D1" s="4"/>
      <c r="E1" s="4"/>
      <c r="F1" s="4"/>
      <c r="G1" s="4"/>
      <c r="H1" s="4"/>
      <c r="I1" s="5"/>
    </row>
    <row r="2" spans="1:9" ht="13.5">
      <c r="A2" s="8" t="s">
        <v>0</v>
      </c>
      <c r="B2" s="9"/>
      <c r="C2" s="9"/>
      <c r="D2" s="8" t="s">
        <v>1</v>
      </c>
      <c r="E2" s="9"/>
      <c r="F2" s="9"/>
      <c r="G2" s="8"/>
      <c r="H2" s="9"/>
      <c r="I2" s="10"/>
    </row>
    <row r="3" spans="1:9" ht="15" customHeight="1">
      <c r="A3" s="49" t="s">
        <v>599</v>
      </c>
      <c r="B3" s="50"/>
      <c r="C3" s="51"/>
      <c r="D3" s="8" t="s">
        <v>45</v>
      </c>
      <c r="E3" s="9"/>
      <c r="F3" s="9"/>
      <c r="G3" s="8"/>
      <c r="H3" s="9"/>
      <c r="I3" s="10"/>
    </row>
    <row r="4" spans="1:9" ht="15" customHeight="1">
      <c r="A4" s="49" t="s">
        <v>25</v>
      </c>
      <c r="B4" s="50"/>
      <c r="C4" s="51"/>
      <c r="D4" s="8" t="s">
        <v>24</v>
      </c>
      <c r="E4" s="15"/>
      <c r="F4" s="52" t="s">
        <v>26</v>
      </c>
      <c r="G4" s="53"/>
      <c r="H4" s="9"/>
      <c r="I4" s="10"/>
    </row>
    <row r="5" spans="1:9" ht="6.75" customHeight="1">
      <c r="A5" s="12"/>
      <c r="B5" s="12"/>
      <c r="C5" s="12"/>
      <c r="D5" s="12"/>
      <c r="E5" s="12"/>
      <c r="F5" s="12"/>
      <c r="G5" s="12"/>
      <c r="H5" s="12"/>
      <c r="I5" s="12"/>
    </row>
    <row r="6" spans="1:9" ht="26.25" customHeight="1">
      <c r="A6" s="6" t="s">
        <v>27</v>
      </c>
      <c r="B6" s="6" t="s">
        <v>2</v>
      </c>
      <c r="C6" s="6" t="s">
        <v>3</v>
      </c>
      <c r="D6" s="6" t="s">
        <v>4</v>
      </c>
      <c r="E6" s="6" t="s">
        <v>5</v>
      </c>
      <c r="F6" s="7" t="s">
        <v>6</v>
      </c>
      <c r="G6" s="7" t="s">
        <v>7</v>
      </c>
      <c r="H6" s="6" t="s">
        <v>8</v>
      </c>
      <c r="I6" s="6" t="s">
        <v>9</v>
      </c>
    </row>
    <row r="7" spans="1:9">
      <c r="A7" s="32" t="s">
        <v>10</v>
      </c>
      <c r="B7" s="33"/>
      <c r="C7" s="32" t="s">
        <v>444</v>
      </c>
      <c r="D7" s="34">
        <v>0</v>
      </c>
      <c r="E7" s="1">
        <v>0</v>
      </c>
      <c r="F7" s="32"/>
      <c r="G7" s="32"/>
      <c r="H7" s="32"/>
      <c r="I7" s="32"/>
    </row>
    <row r="8" spans="1:9">
      <c r="A8" s="32" t="s">
        <v>11</v>
      </c>
      <c r="B8" s="33" t="s">
        <v>349</v>
      </c>
      <c r="C8" s="32" t="s">
        <v>445</v>
      </c>
      <c r="D8" s="34">
        <v>0</v>
      </c>
      <c r="E8" s="1">
        <v>0</v>
      </c>
      <c r="F8" s="32"/>
      <c r="G8" s="32"/>
      <c r="H8" s="32"/>
      <c r="I8" s="32"/>
    </row>
    <row r="9" spans="1:9">
      <c r="A9" s="32" t="s">
        <v>80</v>
      </c>
      <c r="B9" s="33" t="s">
        <v>350</v>
      </c>
      <c r="C9" s="32" t="s">
        <v>445</v>
      </c>
      <c r="D9" s="34" t="s">
        <v>4</v>
      </c>
      <c r="E9" s="1">
        <v>1</v>
      </c>
      <c r="F9" s="32"/>
      <c r="G9" s="1"/>
      <c r="H9" s="1"/>
      <c r="I9" s="32"/>
    </row>
    <row r="10" spans="1:9">
      <c r="A10" s="32" t="s">
        <v>81</v>
      </c>
      <c r="B10" s="33"/>
      <c r="C10" s="32" t="s">
        <v>444</v>
      </c>
      <c r="D10" s="34">
        <v>0</v>
      </c>
      <c r="E10" s="1">
        <v>0</v>
      </c>
      <c r="F10" s="32"/>
      <c r="G10" s="1"/>
      <c r="H10" s="32"/>
      <c r="I10" s="32"/>
    </row>
    <row r="11" spans="1:9">
      <c r="A11" s="32" t="s">
        <v>82</v>
      </c>
      <c r="B11" s="33"/>
      <c r="C11" s="32" t="s">
        <v>12</v>
      </c>
      <c r="D11" s="34">
        <v>0</v>
      </c>
      <c r="E11" s="1">
        <v>0</v>
      </c>
      <c r="F11" s="32"/>
      <c r="G11" s="1"/>
      <c r="H11" s="32"/>
      <c r="I11" s="32"/>
    </row>
    <row r="12" spans="1:9">
      <c r="A12" s="32" t="s">
        <v>83</v>
      </c>
      <c r="B12" s="33" t="s">
        <v>351</v>
      </c>
      <c r="C12" s="32" t="s">
        <v>499</v>
      </c>
      <c r="D12" s="34" t="s">
        <v>14</v>
      </c>
      <c r="E12" s="1">
        <v>4.5</v>
      </c>
      <c r="F12" s="32"/>
      <c r="G12" s="1"/>
      <c r="H12" s="32"/>
      <c r="I12" s="32"/>
    </row>
    <row r="13" spans="1:9">
      <c r="A13" s="32" t="s">
        <v>84</v>
      </c>
      <c r="B13" s="33"/>
      <c r="C13" s="32" t="s">
        <v>446</v>
      </c>
      <c r="D13" s="34">
        <v>0</v>
      </c>
      <c r="E13" s="1">
        <v>0</v>
      </c>
      <c r="F13" s="32"/>
      <c r="G13" s="1"/>
      <c r="H13" s="32"/>
      <c r="I13" s="32"/>
    </row>
    <row r="14" spans="1:9">
      <c r="A14" s="32" t="s">
        <v>85</v>
      </c>
      <c r="B14" s="33" t="s">
        <v>47</v>
      </c>
      <c r="C14" s="32" t="s">
        <v>59</v>
      </c>
      <c r="D14" s="34" t="s">
        <v>14</v>
      </c>
      <c r="E14" s="1">
        <v>1866.03</v>
      </c>
      <c r="F14" s="32"/>
      <c r="G14" s="1"/>
      <c r="H14" s="32"/>
      <c r="I14" s="32"/>
    </row>
    <row r="15" spans="1:9">
      <c r="A15" s="32" t="s">
        <v>86</v>
      </c>
      <c r="B15" s="33" t="s">
        <v>352</v>
      </c>
      <c r="C15" s="32" t="s">
        <v>500</v>
      </c>
      <c r="D15" s="34" t="s">
        <v>20</v>
      </c>
      <c r="E15" s="1">
        <v>356.4</v>
      </c>
      <c r="F15" s="32"/>
      <c r="G15" s="1"/>
      <c r="H15" s="32"/>
      <c r="I15" s="32"/>
    </row>
    <row r="16" spans="1:9">
      <c r="A16" s="32" t="s">
        <v>87</v>
      </c>
      <c r="B16" s="33" t="s">
        <v>52</v>
      </c>
      <c r="C16" s="32" t="s">
        <v>64</v>
      </c>
      <c r="D16" s="34" t="s">
        <v>14</v>
      </c>
      <c r="E16" s="1">
        <v>1866.03</v>
      </c>
      <c r="F16" s="32"/>
      <c r="G16" s="1"/>
      <c r="H16" s="32"/>
      <c r="I16" s="32"/>
    </row>
    <row r="17" spans="1:9">
      <c r="A17" s="32" t="s">
        <v>88</v>
      </c>
      <c r="B17" s="33" t="s">
        <v>48</v>
      </c>
      <c r="C17" s="32" t="s">
        <v>62</v>
      </c>
      <c r="D17" s="34" t="s">
        <v>16</v>
      </c>
      <c r="E17" s="1">
        <v>30</v>
      </c>
      <c r="F17" s="32"/>
      <c r="G17" s="1"/>
      <c r="H17" s="32"/>
      <c r="I17" s="32"/>
    </row>
    <row r="18" spans="1:9">
      <c r="A18" s="32" t="s">
        <v>89</v>
      </c>
      <c r="B18" s="33" t="s">
        <v>353</v>
      </c>
      <c r="C18" s="32" t="s">
        <v>501</v>
      </c>
      <c r="D18" s="34" t="s">
        <v>16</v>
      </c>
      <c r="E18" s="1">
        <v>12</v>
      </c>
      <c r="F18" s="32"/>
      <c r="G18" s="1"/>
      <c r="H18" s="32"/>
      <c r="I18" s="32"/>
    </row>
    <row r="19" spans="1:9">
      <c r="A19" s="32" t="s">
        <v>90</v>
      </c>
      <c r="B19" s="33" t="s">
        <v>352</v>
      </c>
      <c r="C19" s="32" t="s">
        <v>500</v>
      </c>
      <c r="D19" s="34" t="s">
        <v>20</v>
      </c>
      <c r="E19" s="1">
        <v>98.89</v>
      </c>
      <c r="F19" s="32"/>
      <c r="G19" s="1"/>
      <c r="H19" s="32"/>
      <c r="I19" s="32"/>
    </row>
    <row r="20" spans="1:9">
      <c r="A20" s="32" t="s">
        <v>91</v>
      </c>
      <c r="B20" s="33" t="s">
        <v>354</v>
      </c>
      <c r="C20" s="32" t="s">
        <v>502</v>
      </c>
      <c r="D20" s="34" t="s">
        <v>18</v>
      </c>
      <c r="E20" s="1">
        <v>120</v>
      </c>
      <c r="F20" s="32"/>
      <c r="G20" s="1"/>
      <c r="H20" s="32"/>
      <c r="I20" s="32"/>
    </row>
    <row r="21" spans="1:9">
      <c r="A21" s="32" t="s">
        <v>92</v>
      </c>
      <c r="B21" s="33" t="s">
        <v>43</v>
      </c>
      <c r="C21" s="32" t="s">
        <v>77</v>
      </c>
      <c r="D21" s="34" t="s">
        <v>42</v>
      </c>
      <c r="E21" s="1">
        <v>279.89999999999998</v>
      </c>
      <c r="F21" s="32"/>
      <c r="G21" s="1"/>
      <c r="H21" s="32"/>
      <c r="I21" s="32"/>
    </row>
    <row r="22" spans="1:9">
      <c r="A22" s="32" t="s">
        <v>93</v>
      </c>
      <c r="B22" s="33" t="s">
        <v>352</v>
      </c>
      <c r="C22" s="32" t="s">
        <v>500</v>
      </c>
      <c r="D22" s="34" t="s">
        <v>20</v>
      </c>
      <c r="E22" s="1">
        <v>1262.3699999999999</v>
      </c>
      <c r="F22" s="32"/>
      <c r="G22" s="1"/>
      <c r="H22" s="32"/>
      <c r="I22" s="32"/>
    </row>
    <row r="23" spans="1:9">
      <c r="A23" s="32" t="s">
        <v>94</v>
      </c>
      <c r="B23" s="33" t="s">
        <v>355</v>
      </c>
      <c r="C23" s="32" t="s">
        <v>503</v>
      </c>
      <c r="D23" s="34" t="s">
        <v>16</v>
      </c>
      <c r="E23" s="1">
        <v>6.1</v>
      </c>
      <c r="F23" s="32"/>
      <c r="G23" s="1"/>
      <c r="H23" s="32"/>
      <c r="I23" s="32"/>
    </row>
    <row r="24" spans="1:9">
      <c r="A24" s="32" t="s">
        <v>95</v>
      </c>
      <c r="B24" s="33" t="s">
        <v>13</v>
      </c>
      <c r="C24" s="32" t="s">
        <v>61</v>
      </c>
      <c r="D24" s="34" t="s">
        <v>20</v>
      </c>
      <c r="E24" s="1">
        <v>61.02</v>
      </c>
      <c r="F24" s="32"/>
      <c r="G24" s="1"/>
      <c r="H24" s="32"/>
      <c r="I24" s="32"/>
    </row>
    <row r="25" spans="1:9">
      <c r="A25" s="32" t="s">
        <v>96</v>
      </c>
      <c r="B25" s="33" t="s">
        <v>356</v>
      </c>
      <c r="C25" s="32" t="s">
        <v>504</v>
      </c>
      <c r="D25" s="34" t="s">
        <v>16</v>
      </c>
      <c r="E25" s="1">
        <v>6.1</v>
      </c>
      <c r="F25" s="32"/>
      <c r="G25" s="1"/>
      <c r="H25" s="32"/>
      <c r="I25" s="32"/>
    </row>
    <row r="26" spans="1:9">
      <c r="A26" s="32" t="s">
        <v>97</v>
      </c>
      <c r="B26" s="33" t="s">
        <v>357</v>
      </c>
      <c r="C26" s="32" t="s">
        <v>505</v>
      </c>
      <c r="D26" s="34" t="s">
        <v>14</v>
      </c>
      <c r="E26" s="1">
        <v>239</v>
      </c>
      <c r="F26" s="32"/>
      <c r="G26" s="1"/>
      <c r="H26" s="32"/>
      <c r="I26" s="32"/>
    </row>
    <row r="27" spans="1:9">
      <c r="A27" s="32" t="s">
        <v>98</v>
      </c>
      <c r="B27" s="33" t="s">
        <v>358</v>
      </c>
      <c r="C27" s="32" t="s">
        <v>506</v>
      </c>
      <c r="D27" s="34" t="s">
        <v>14</v>
      </c>
      <c r="E27" s="1">
        <v>239</v>
      </c>
      <c r="F27" s="32"/>
      <c r="G27" s="1"/>
      <c r="H27" s="32"/>
      <c r="I27" s="32"/>
    </row>
    <row r="28" spans="1:9">
      <c r="A28" s="32" t="s">
        <v>99</v>
      </c>
      <c r="B28" s="33" t="s">
        <v>359</v>
      </c>
      <c r="C28" s="32" t="s">
        <v>507</v>
      </c>
      <c r="D28" s="34" t="s">
        <v>68</v>
      </c>
      <c r="E28" s="1">
        <v>1</v>
      </c>
      <c r="F28" s="32"/>
      <c r="G28" s="1"/>
      <c r="H28" s="32"/>
      <c r="I28" s="32"/>
    </row>
    <row r="29" spans="1:9">
      <c r="A29" s="32" t="s">
        <v>100</v>
      </c>
      <c r="B29" s="33"/>
      <c r="C29" s="32" t="s">
        <v>447</v>
      </c>
      <c r="D29" s="34">
        <v>0</v>
      </c>
      <c r="E29" s="1">
        <v>0</v>
      </c>
      <c r="F29" s="32"/>
      <c r="G29" s="1"/>
      <c r="H29" s="32"/>
      <c r="I29" s="32"/>
    </row>
    <row r="30" spans="1:9">
      <c r="A30" s="32" t="s">
        <v>101</v>
      </c>
      <c r="B30" s="33" t="s">
        <v>360</v>
      </c>
      <c r="C30" s="32" t="s">
        <v>508</v>
      </c>
      <c r="D30" s="34" t="s">
        <v>14</v>
      </c>
      <c r="E30" s="1">
        <v>770.96</v>
      </c>
      <c r="F30" s="32"/>
      <c r="G30" s="1"/>
      <c r="H30" s="32"/>
      <c r="I30" s="32"/>
    </row>
    <row r="31" spans="1:9">
      <c r="A31" s="32" t="s">
        <v>102</v>
      </c>
      <c r="B31" s="33" t="s">
        <v>55</v>
      </c>
      <c r="C31" s="32" t="s">
        <v>509</v>
      </c>
      <c r="D31" s="34" t="s">
        <v>14</v>
      </c>
      <c r="E31" s="1">
        <v>516.65</v>
      </c>
      <c r="F31" s="32"/>
      <c r="G31" s="1"/>
      <c r="H31" s="32"/>
      <c r="I31" s="32"/>
    </row>
    <row r="32" spans="1:9">
      <c r="A32" s="32" t="s">
        <v>103</v>
      </c>
      <c r="B32" s="33" t="s">
        <v>361</v>
      </c>
      <c r="C32" s="32" t="s">
        <v>510</v>
      </c>
      <c r="D32" s="34" t="s">
        <v>14</v>
      </c>
      <c r="E32" s="1">
        <v>254.31</v>
      </c>
      <c r="F32" s="32"/>
      <c r="G32" s="1"/>
      <c r="H32" s="32"/>
      <c r="I32" s="32"/>
    </row>
    <row r="33" spans="1:9">
      <c r="A33" s="32" t="s">
        <v>104</v>
      </c>
      <c r="B33" s="33"/>
      <c r="C33" s="32" t="s">
        <v>448</v>
      </c>
      <c r="D33" s="34">
        <v>0</v>
      </c>
      <c r="E33" s="1">
        <v>0</v>
      </c>
      <c r="F33" s="32"/>
      <c r="G33" s="1"/>
      <c r="H33" s="32"/>
      <c r="I33" s="32"/>
    </row>
    <row r="34" spans="1:9">
      <c r="A34" s="32" t="s">
        <v>105</v>
      </c>
      <c r="B34" s="33" t="s">
        <v>50</v>
      </c>
      <c r="C34" s="32" t="s">
        <v>75</v>
      </c>
      <c r="D34" s="34" t="s">
        <v>44</v>
      </c>
      <c r="E34" s="1">
        <v>4</v>
      </c>
      <c r="F34" s="32"/>
      <c r="G34" s="1"/>
      <c r="H34" s="32"/>
      <c r="I34" s="32"/>
    </row>
    <row r="35" spans="1:9">
      <c r="A35" s="32" t="s">
        <v>106</v>
      </c>
      <c r="B35" s="33" t="s">
        <v>78</v>
      </c>
      <c r="C35" s="32" t="s">
        <v>79</v>
      </c>
      <c r="D35" s="34" t="s">
        <v>18</v>
      </c>
      <c r="E35" s="1">
        <v>4</v>
      </c>
      <c r="F35" s="32"/>
      <c r="G35" s="1"/>
      <c r="H35" s="32"/>
      <c r="I35" s="32"/>
    </row>
    <row r="36" spans="1:9">
      <c r="A36" s="32" t="s">
        <v>107</v>
      </c>
      <c r="B36" s="33" t="s">
        <v>362</v>
      </c>
      <c r="C36" s="32" t="s">
        <v>511</v>
      </c>
      <c r="D36" s="34" t="s">
        <v>16</v>
      </c>
      <c r="E36" s="1">
        <v>4.92</v>
      </c>
      <c r="F36" s="32"/>
      <c r="G36" s="1"/>
      <c r="H36" s="32"/>
      <c r="I36" s="32"/>
    </row>
    <row r="37" spans="1:9">
      <c r="A37" s="32" t="s">
        <v>108</v>
      </c>
      <c r="B37" s="33" t="s">
        <v>352</v>
      </c>
      <c r="C37" s="32" t="s">
        <v>500</v>
      </c>
      <c r="D37" s="34" t="s">
        <v>20</v>
      </c>
      <c r="E37" s="1">
        <v>22.19</v>
      </c>
      <c r="F37" s="32"/>
      <c r="G37" s="1"/>
      <c r="H37" s="32"/>
      <c r="I37" s="32"/>
    </row>
    <row r="38" spans="1:9">
      <c r="A38" s="32" t="s">
        <v>109</v>
      </c>
      <c r="B38" s="33"/>
      <c r="C38" s="32" t="s">
        <v>449</v>
      </c>
      <c r="D38" s="34">
        <v>0</v>
      </c>
      <c r="E38" s="1">
        <v>0</v>
      </c>
      <c r="F38" s="32"/>
      <c r="G38" s="1"/>
      <c r="H38" s="32"/>
      <c r="I38" s="32"/>
    </row>
    <row r="39" spans="1:9">
      <c r="A39" s="32" t="s">
        <v>110</v>
      </c>
      <c r="B39" s="33"/>
      <c r="C39" s="32" t="s">
        <v>450</v>
      </c>
      <c r="D39" s="34">
        <v>0</v>
      </c>
      <c r="E39" s="1">
        <v>0</v>
      </c>
      <c r="F39" s="32"/>
      <c r="G39" s="1"/>
      <c r="H39" s="32"/>
      <c r="I39" s="32"/>
    </row>
    <row r="40" spans="1:9">
      <c r="A40" s="32" t="s">
        <v>111</v>
      </c>
      <c r="B40" s="33" t="s">
        <v>52</v>
      </c>
      <c r="C40" s="32" t="s">
        <v>64</v>
      </c>
      <c r="D40" s="34" t="s">
        <v>14</v>
      </c>
      <c r="E40" s="1">
        <v>128.03</v>
      </c>
      <c r="F40" s="32"/>
      <c r="G40" s="1"/>
      <c r="H40" s="32"/>
      <c r="I40" s="32"/>
    </row>
    <row r="41" spans="1:9">
      <c r="A41" s="32" t="s">
        <v>112</v>
      </c>
      <c r="B41" s="33" t="s">
        <v>363</v>
      </c>
      <c r="C41" s="32" t="s">
        <v>512</v>
      </c>
      <c r="D41" s="34" t="s">
        <v>14</v>
      </c>
      <c r="E41" s="1">
        <v>128.03</v>
      </c>
      <c r="F41" s="32"/>
      <c r="G41" s="1"/>
      <c r="H41" s="32"/>
      <c r="I41" s="32"/>
    </row>
    <row r="42" spans="1:9">
      <c r="A42" s="32" t="s">
        <v>113</v>
      </c>
      <c r="B42" s="33" t="s">
        <v>364</v>
      </c>
      <c r="C42" s="32" t="s">
        <v>513</v>
      </c>
      <c r="D42" s="34" t="s">
        <v>16</v>
      </c>
      <c r="E42" s="1">
        <v>6.4</v>
      </c>
      <c r="F42" s="32"/>
      <c r="G42" s="1"/>
      <c r="H42" s="32"/>
      <c r="I42" s="32"/>
    </row>
    <row r="43" spans="1:9">
      <c r="A43" s="32" t="s">
        <v>114</v>
      </c>
      <c r="B43" s="33" t="s">
        <v>352</v>
      </c>
      <c r="C43" s="32" t="s">
        <v>500</v>
      </c>
      <c r="D43" s="34" t="s">
        <v>20</v>
      </c>
      <c r="E43" s="1">
        <v>52.75</v>
      </c>
      <c r="F43" s="32"/>
      <c r="G43" s="1"/>
      <c r="H43" s="32"/>
      <c r="I43" s="32"/>
    </row>
    <row r="44" spans="1:9">
      <c r="A44" s="32" t="s">
        <v>115</v>
      </c>
      <c r="B44" s="33" t="s">
        <v>365</v>
      </c>
      <c r="C44" s="32" t="s">
        <v>514</v>
      </c>
      <c r="D44" s="34" t="s">
        <v>18</v>
      </c>
      <c r="E44" s="1">
        <v>15</v>
      </c>
      <c r="F44" s="32"/>
      <c r="G44" s="1"/>
      <c r="H44" s="32"/>
      <c r="I44" s="32"/>
    </row>
    <row r="45" spans="1:9">
      <c r="A45" s="32" t="s">
        <v>116</v>
      </c>
      <c r="B45" s="33"/>
      <c r="C45" s="32" t="s">
        <v>451</v>
      </c>
      <c r="D45" s="34">
        <v>0</v>
      </c>
      <c r="E45" s="1">
        <v>0</v>
      </c>
      <c r="F45" s="32"/>
      <c r="G45" s="1"/>
      <c r="H45" s="32"/>
      <c r="I45" s="32"/>
    </row>
    <row r="46" spans="1:9">
      <c r="A46" s="32" t="s">
        <v>117</v>
      </c>
      <c r="B46" s="33" t="s">
        <v>366</v>
      </c>
      <c r="C46" s="32" t="s">
        <v>515</v>
      </c>
      <c r="D46" s="34" t="s">
        <v>14</v>
      </c>
      <c r="E46" s="1">
        <v>156.06</v>
      </c>
      <c r="F46" s="32"/>
      <c r="G46" s="1"/>
      <c r="H46" s="32"/>
      <c r="I46" s="32"/>
    </row>
    <row r="47" spans="1:9">
      <c r="A47" s="32" t="s">
        <v>118</v>
      </c>
      <c r="B47" s="33"/>
      <c r="C47" s="32" t="s">
        <v>58</v>
      </c>
      <c r="D47" s="34">
        <v>0</v>
      </c>
      <c r="E47" s="1">
        <v>0</v>
      </c>
      <c r="F47" s="32"/>
      <c r="G47" s="1"/>
      <c r="H47" s="32"/>
      <c r="I47" s="32"/>
    </row>
    <row r="48" spans="1:9">
      <c r="A48" s="32" t="s">
        <v>119</v>
      </c>
      <c r="B48" s="33" t="s">
        <v>367</v>
      </c>
      <c r="C48" s="32" t="s">
        <v>516</v>
      </c>
      <c r="D48" s="34" t="s">
        <v>517</v>
      </c>
      <c r="E48" s="1">
        <v>3</v>
      </c>
      <c r="F48" s="32"/>
      <c r="G48" s="1"/>
      <c r="H48" s="32"/>
      <c r="I48" s="32"/>
    </row>
    <row r="49" spans="1:9">
      <c r="A49" s="32" t="s">
        <v>120</v>
      </c>
      <c r="B49" s="33" t="s">
        <v>368</v>
      </c>
      <c r="C49" s="32" t="s">
        <v>518</v>
      </c>
      <c r="D49" s="34" t="s">
        <v>517</v>
      </c>
      <c r="E49" s="1">
        <v>1</v>
      </c>
      <c r="F49" s="32"/>
      <c r="G49" s="1"/>
      <c r="H49" s="32"/>
      <c r="I49" s="32"/>
    </row>
    <row r="50" spans="1:9">
      <c r="A50" s="32" t="s">
        <v>121</v>
      </c>
      <c r="B50" s="33"/>
      <c r="C50" s="32" t="s">
        <v>452</v>
      </c>
      <c r="D50" s="34">
        <v>0</v>
      </c>
      <c r="E50" s="1">
        <v>0</v>
      </c>
      <c r="F50" s="32"/>
      <c r="G50" s="1"/>
      <c r="H50" s="32"/>
      <c r="I50" s="32"/>
    </row>
    <row r="51" spans="1:9">
      <c r="A51" s="32" t="s">
        <v>122</v>
      </c>
      <c r="B51" s="33" t="s">
        <v>369</v>
      </c>
      <c r="C51" s="32" t="s">
        <v>60</v>
      </c>
      <c r="D51" s="34" t="s">
        <v>14</v>
      </c>
      <c r="E51" s="1">
        <v>770.96</v>
      </c>
      <c r="F51" s="32"/>
      <c r="G51" s="1"/>
      <c r="H51" s="32"/>
      <c r="I51" s="32"/>
    </row>
    <row r="52" spans="1:9">
      <c r="A52" s="32" t="s">
        <v>123</v>
      </c>
      <c r="B52" s="33"/>
      <c r="C52" s="32" t="s">
        <v>453</v>
      </c>
      <c r="D52" s="34">
        <v>0</v>
      </c>
      <c r="E52" s="1">
        <v>0</v>
      </c>
      <c r="F52" s="32"/>
      <c r="G52" s="1"/>
      <c r="H52" s="32"/>
      <c r="I52" s="32"/>
    </row>
    <row r="53" spans="1:9">
      <c r="A53" s="32" t="s">
        <v>124</v>
      </c>
      <c r="B53" s="33"/>
      <c r="C53" s="32" t="s">
        <v>57</v>
      </c>
      <c r="D53" s="34">
        <v>0</v>
      </c>
      <c r="E53" s="1">
        <v>0</v>
      </c>
      <c r="F53" s="32"/>
      <c r="G53" s="1"/>
      <c r="H53" s="32"/>
      <c r="I53" s="32"/>
    </row>
    <row r="54" spans="1:9">
      <c r="A54" s="32" t="s">
        <v>125</v>
      </c>
      <c r="B54" s="33"/>
      <c r="C54" s="32" t="s">
        <v>454</v>
      </c>
      <c r="D54" s="34">
        <v>0</v>
      </c>
      <c r="E54" s="1">
        <v>0</v>
      </c>
      <c r="F54" s="32"/>
      <c r="G54" s="1"/>
      <c r="H54" s="32"/>
      <c r="I54" s="32"/>
    </row>
    <row r="55" spans="1:9">
      <c r="A55" s="32" t="s">
        <v>126</v>
      </c>
      <c r="B55" s="33" t="s">
        <v>351</v>
      </c>
      <c r="C55" s="32" t="s">
        <v>499</v>
      </c>
      <c r="D55" s="34" t="s">
        <v>14</v>
      </c>
      <c r="E55" s="1">
        <v>4.5</v>
      </c>
      <c r="F55" s="32"/>
      <c r="G55" s="1"/>
      <c r="H55" s="32"/>
      <c r="I55" s="32"/>
    </row>
    <row r="56" spans="1:9">
      <c r="A56" s="32" t="s">
        <v>127</v>
      </c>
      <c r="B56" s="33"/>
      <c r="C56" s="32" t="s">
        <v>15</v>
      </c>
      <c r="D56" s="34">
        <v>0</v>
      </c>
      <c r="E56" s="1">
        <v>0</v>
      </c>
      <c r="F56" s="32"/>
      <c r="G56" s="1"/>
      <c r="H56" s="32"/>
      <c r="I56" s="32"/>
    </row>
    <row r="57" spans="1:9">
      <c r="A57" s="32" t="s">
        <v>128</v>
      </c>
      <c r="B57" s="33" t="s">
        <v>370</v>
      </c>
      <c r="C57" s="32" t="s">
        <v>519</v>
      </c>
      <c r="D57" s="34" t="s">
        <v>14</v>
      </c>
      <c r="E57" s="1">
        <v>200.68</v>
      </c>
      <c r="F57" s="32"/>
      <c r="G57" s="1"/>
      <c r="H57" s="32"/>
      <c r="I57" s="32"/>
    </row>
    <row r="58" spans="1:9">
      <c r="A58" s="32" t="s">
        <v>129</v>
      </c>
      <c r="B58" s="33"/>
      <c r="C58" s="32" t="s">
        <v>455</v>
      </c>
      <c r="D58" s="34">
        <v>0</v>
      </c>
      <c r="E58" s="1">
        <v>0</v>
      </c>
      <c r="F58" s="32"/>
      <c r="G58" s="1"/>
      <c r="H58" s="32"/>
      <c r="I58" s="32"/>
    </row>
    <row r="59" spans="1:9">
      <c r="A59" s="32" t="s">
        <v>130</v>
      </c>
      <c r="B59" s="33"/>
      <c r="C59" s="32" t="s">
        <v>456</v>
      </c>
      <c r="D59" s="34">
        <v>0</v>
      </c>
      <c r="E59" s="1">
        <v>0</v>
      </c>
      <c r="F59" s="32"/>
      <c r="G59" s="1"/>
      <c r="H59" s="32"/>
      <c r="I59" s="32"/>
    </row>
    <row r="60" spans="1:9">
      <c r="A60" s="32" t="s">
        <v>131</v>
      </c>
      <c r="B60" s="33" t="s">
        <v>371</v>
      </c>
      <c r="C60" s="32" t="s">
        <v>520</v>
      </c>
      <c r="D60" s="34" t="s">
        <v>14</v>
      </c>
      <c r="E60" s="1">
        <v>55</v>
      </c>
      <c r="F60" s="32"/>
      <c r="G60" s="1"/>
      <c r="H60" s="32"/>
      <c r="I60" s="32"/>
    </row>
    <row r="61" spans="1:9">
      <c r="A61" s="32" t="s">
        <v>132</v>
      </c>
      <c r="B61" s="33" t="s">
        <v>360</v>
      </c>
      <c r="C61" s="32" t="s">
        <v>508</v>
      </c>
      <c r="D61" s="34" t="s">
        <v>14</v>
      </c>
      <c r="E61" s="1">
        <v>620</v>
      </c>
      <c r="F61" s="32"/>
      <c r="G61" s="1"/>
      <c r="H61" s="32"/>
      <c r="I61" s="32"/>
    </row>
    <row r="62" spans="1:9">
      <c r="A62" s="32" t="s">
        <v>133</v>
      </c>
      <c r="B62" s="33" t="s">
        <v>352</v>
      </c>
      <c r="C62" s="32" t="s">
        <v>500</v>
      </c>
      <c r="D62" s="34" t="s">
        <v>20</v>
      </c>
      <c r="E62" s="1">
        <v>98.9</v>
      </c>
      <c r="F62" s="32"/>
      <c r="G62" s="1"/>
      <c r="H62" s="32"/>
      <c r="I62" s="32"/>
    </row>
    <row r="63" spans="1:9">
      <c r="A63" s="32" t="s">
        <v>134</v>
      </c>
      <c r="B63" s="33" t="s">
        <v>372</v>
      </c>
      <c r="C63" s="32" t="s">
        <v>521</v>
      </c>
      <c r="D63" s="34" t="s">
        <v>16</v>
      </c>
      <c r="E63" s="1">
        <v>11.6</v>
      </c>
      <c r="F63" s="32"/>
      <c r="G63" s="1"/>
      <c r="H63" s="32"/>
      <c r="I63" s="32"/>
    </row>
    <row r="64" spans="1:9">
      <c r="A64" s="32" t="s">
        <v>135</v>
      </c>
      <c r="B64" s="33" t="s">
        <v>352</v>
      </c>
      <c r="C64" s="32" t="s">
        <v>500</v>
      </c>
      <c r="D64" s="34" t="s">
        <v>20</v>
      </c>
      <c r="E64" s="1">
        <v>347.65</v>
      </c>
      <c r="F64" s="32"/>
      <c r="G64" s="1"/>
      <c r="H64" s="32"/>
      <c r="I64" s="32"/>
    </row>
    <row r="65" spans="1:9">
      <c r="A65" s="32" t="s">
        <v>136</v>
      </c>
      <c r="B65" s="33" t="s">
        <v>373</v>
      </c>
      <c r="C65" s="32" t="s">
        <v>522</v>
      </c>
      <c r="D65" s="34" t="s">
        <v>18</v>
      </c>
      <c r="E65" s="1">
        <v>6</v>
      </c>
      <c r="F65" s="32"/>
      <c r="G65" s="1"/>
      <c r="H65" s="32"/>
      <c r="I65" s="32"/>
    </row>
    <row r="66" spans="1:9">
      <c r="A66" s="32" t="s">
        <v>137</v>
      </c>
      <c r="B66" s="33" t="s">
        <v>374</v>
      </c>
      <c r="C66" s="32" t="s">
        <v>523</v>
      </c>
      <c r="D66" s="34" t="s">
        <v>18</v>
      </c>
      <c r="E66" s="1">
        <v>6</v>
      </c>
      <c r="F66" s="32"/>
      <c r="G66" s="1"/>
      <c r="H66" s="32"/>
      <c r="I66" s="32"/>
    </row>
    <row r="67" spans="1:9">
      <c r="A67" s="32" t="s">
        <v>138</v>
      </c>
      <c r="B67" s="33"/>
      <c r="C67" s="32" t="s">
        <v>457</v>
      </c>
      <c r="D67" s="34">
        <v>0</v>
      </c>
      <c r="E67" s="1">
        <v>0</v>
      </c>
      <c r="F67" s="32"/>
      <c r="G67" s="1"/>
      <c r="H67" s="32"/>
      <c r="I67" s="32"/>
    </row>
    <row r="68" spans="1:9">
      <c r="A68" s="32" t="s">
        <v>139</v>
      </c>
      <c r="B68" s="33" t="s">
        <v>375</v>
      </c>
      <c r="C68" s="32" t="s">
        <v>524</v>
      </c>
      <c r="D68" s="34" t="s">
        <v>16</v>
      </c>
      <c r="E68" s="1">
        <v>7.8</v>
      </c>
      <c r="F68" s="32"/>
      <c r="G68" s="1"/>
      <c r="H68" s="32"/>
      <c r="I68" s="32"/>
    </row>
    <row r="69" spans="1:9">
      <c r="A69" s="32" t="s">
        <v>140</v>
      </c>
      <c r="B69" s="33" t="s">
        <v>352</v>
      </c>
      <c r="C69" s="32" t="s">
        <v>500</v>
      </c>
      <c r="D69" s="34" t="s">
        <v>20</v>
      </c>
      <c r="E69" s="1">
        <v>95.24</v>
      </c>
      <c r="F69" s="32"/>
      <c r="G69" s="1"/>
      <c r="H69" s="32"/>
      <c r="I69" s="32"/>
    </row>
    <row r="70" spans="1:9">
      <c r="A70" s="32" t="s">
        <v>141</v>
      </c>
      <c r="B70" s="33" t="s">
        <v>376</v>
      </c>
      <c r="C70" s="32" t="s">
        <v>525</v>
      </c>
      <c r="D70" s="34" t="s">
        <v>14</v>
      </c>
      <c r="E70" s="1">
        <v>52</v>
      </c>
      <c r="F70" s="32"/>
      <c r="G70" s="1"/>
      <c r="H70" s="32"/>
      <c r="I70" s="32"/>
    </row>
    <row r="71" spans="1:9">
      <c r="A71" s="32" t="s">
        <v>142</v>
      </c>
      <c r="B71" s="33" t="s">
        <v>377</v>
      </c>
      <c r="C71" s="32" t="s">
        <v>526</v>
      </c>
      <c r="D71" s="34" t="s">
        <v>18</v>
      </c>
      <c r="E71" s="1">
        <v>107.34</v>
      </c>
      <c r="F71" s="32"/>
      <c r="G71" s="1"/>
      <c r="H71" s="32"/>
      <c r="I71" s="32"/>
    </row>
    <row r="72" spans="1:9">
      <c r="A72" s="32" t="s">
        <v>143</v>
      </c>
      <c r="B72" s="33" t="s">
        <v>378</v>
      </c>
      <c r="C72" s="32" t="s">
        <v>527</v>
      </c>
      <c r="D72" s="34" t="s">
        <v>18</v>
      </c>
      <c r="E72" s="1">
        <v>199</v>
      </c>
      <c r="F72" s="32"/>
      <c r="G72" s="1"/>
      <c r="H72" s="32"/>
      <c r="I72" s="32"/>
    </row>
    <row r="73" spans="1:9">
      <c r="A73" s="32" t="s">
        <v>144</v>
      </c>
      <c r="B73" s="33" t="s">
        <v>379</v>
      </c>
      <c r="C73" s="32" t="s">
        <v>528</v>
      </c>
      <c r="D73" s="34" t="s">
        <v>18</v>
      </c>
      <c r="E73" s="1">
        <v>18</v>
      </c>
      <c r="F73" s="32"/>
      <c r="G73" s="1"/>
      <c r="H73" s="32"/>
      <c r="I73" s="32"/>
    </row>
    <row r="74" spans="1:9">
      <c r="A74" s="32" t="s">
        <v>145</v>
      </c>
      <c r="B74" s="33" t="s">
        <v>379</v>
      </c>
      <c r="C74" s="32" t="s">
        <v>528</v>
      </c>
      <c r="D74" s="34" t="s">
        <v>18</v>
      </c>
      <c r="E74" s="1">
        <v>4.5</v>
      </c>
      <c r="F74" s="32"/>
      <c r="G74" s="1"/>
      <c r="H74" s="32"/>
      <c r="I74" s="32"/>
    </row>
    <row r="75" spans="1:9">
      <c r="A75" s="32" t="s">
        <v>146</v>
      </c>
      <c r="B75" s="33"/>
      <c r="C75" s="32" t="s">
        <v>458</v>
      </c>
      <c r="D75" s="34">
        <v>0</v>
      </c>
      <c r="E75" s="1">
        <v>0</v>
      </c>
      <c r="F75" s="32"/>
      <c r="G75" s="1"/>
      <c r="H75" s="32"/>
      <c r="I75" s="32"/>
    </row>
    <row r="76" spans="1:9">
      <c r="A76" s="32" t="s">
        <v>147</v>
      </c>
      <c r="B76" s="33"/>
      <c r="C76" s="32" t="s">
        <v>459</v>
      </c>
      <c r="D76" s="34">
        <v>0</v>
      </c>
      <c r="E76" s="1">
        <v>0</v>
      </c>
      <c r="F76" s="32"/>
      <c r="G76" s="1"/>
      <c r="H76" s="32"/>
      <c r="I76" s="32"/>
    </row>
    <row r="77" spans="1:9">
      <c r="A77" s="32" t="s">
        <v>148</v>
      </c>
      <c r="B77" s="33" t="s">
        <v>380</v>
      </c>
      <c r="C77" s="32" t="s">
        <v>529</v>
      </c>
      <c r="D77" s="34" t="s">
        <v>23</v>
      </c>
      <c r="E77" s="1">
        <v>4.5</v>
      </c>
      <c r="F77" s="32"/>
      <c r="G77" s="1"/>
      <c r="H77" s="32"/>
      <c r="I77" s="32"/>
    </row>
    <row r="78" spans="1:9">
      <c r="A78" s="32" t="s">
        <v>149</v>
      </c>
      <c r="B78" s="33" t="s">
        <v>352</v>
      </c>
      <c r="C78" s="32" t="s">
        <v>500</v>
      </c>
      <c r="D78" s="34" t="s">
        <v>20</v>
      </c>
      <c r="E78" s="1">
        <v>134.87</v>
      </c>
      <c r="F78" s="32"/>
      <c r="G78" s="1"/>
      <c r="H78" s="32"/>
      <c r="I78" s="32"/>
    </row>
    <row r="79" spans="1:9">
      <c r="A79" s="32" t="s">
        <v>150</v>
      </c>
      <c r="B79" s="33"/>
      <c r="C79" s="32" t="s">
        <v>460</v>
      </c>
      <c r="D79" s="34">
        <v>0</v>
      </c>
      <c r="E79" s="1">
        <v>0</v>
      </c>
      <c r="F79" s="32"/>
      <c r="G79" s="1"/>
      <c r="H79" s="32"/>
      <c r="I79" s="32"/>
    </row>
    <row r="80" spans="1:9">
      <c r="A80" s="32" t="s">
        <v>151</v>
      </c>
      <c r="B80" s="33" t="s">
        <v>381</v>
      </c>
      <c r="C80" s="32" t="s">
        <v>530</v>
      </c>
      <c r="D80" s="34" t="s">
        <v>16</v>
      </c>
      <c r="E80" s="1">
        <v>38.61</v>
      </c>
      <c r="F80" s="32"/>
      <c r="G80" s="1"/>
      <c r="H80" s="32"/>
      <c r="I80" s="32"/>
    </row>
    <row r="81" spans="1:9">
      <c r="A81" s="32" t="s">
        <v>152</v>
      </c>
      <c r="B81" s="33" t="s">
        <v>382</v>
      </c>
      <c r="C81" s="32" t="s">
        <v>531</v>
      </c>
      <c r="D81" s="34" t="s">
        <v>16</v>
      </c>
      <c r="E81" s="1">
        <v>38.61</v>
      </c>
      <c r="F81" s="32"/>
      <c r="G81" s="1"/>
      <c r="H81" s="32"/>
      <c r="I81" s="32"/>
    </row>
    <row r="82" spans="1:9">
      <c r="A82" s="32" t="s">
        <v>153</v>
      </c>
      <c r="B82" s="33" t="s">
        <v>383</v>
      </c>
      <c r="C82" s="32" t="s">
        <v>532</v>
      </c>
      <c r="D82" s="34" t="s">
        <v>16</v>
      </c>
      <c r="E82" s="1">
        <v>12.87</v>
      </c>
      <c r="F82" s="32"/>
      <c r="G82" s="1"/>
      <c r="H82" s="32"/>
      <c r="I82" s="32"/>
    </row>
    <row r="83" spans="1:9">
      <c r="A83" s="32" t="s">
        <v>154</v>
      </c>
      <c r="B83" s="33" t="s">
        <v>352</v>
      </c>
      <c r="C83" s="32" t="s">
        <v>500</v>
      </c>
      <c r="D83" s="34" t="s">
        <v>20</v>
      </c>
      <c r="E83" s="1">
        <v>158.57</v>
      </c>
      <c r="F83" s="32"/>
      <c r="G83" s="1"/>
      <c r="H83" s="32"/>
      <c r="I83" s="32"/>
    </row>
    <row r="84" spans="1:9">
      <c r="A84" s="32" t="s">
        <v>155</v>
      </c>
      <c r="B84" s="33" t="s">
        <v>353</v>
      </c>
      <c r="C84" s="32" t="s">
        <v>501</v>
      </c>
      <c r="D84" s="34" t="s">
        <v>16</v>
      </c>
      <c r="E84" s="1">
        <v>3.86</v>
      </c>
      <c r="F84" s="32"/>
      <c r="G84" s="1"/>
      <c r="H84" s="32"/>
      <c r="I84" s="32"/>
    </row>
    <row r="85" spans="1:9">
      <c r="A85" s="32" t="s">
        <v>156</v>
      </c>
      <c r="B85" s="33" t="s">
        <v>352</v>
      </c>
      <c r="C85" s="32" t="s">
        <v>500</v>
      </c>
      <c r="D85" s="34" t="s">
        <v>20</v>
      </c>
      <c r="E85" s="1">
        <v>113.98</v>
      </c>
      <c r="F85" s="32"/>
      <c r="G85" s="1"/>
      <c r="H85" s="32"/>
      <c r="I85" s="32"/>
    </row>
    <row r="86" spans="1:9">
      <c r="A86" s="32" t="s">
        <v>157</v>
      </c>
      <c r="B86" s="33" t="s">
        <v>384</v>
      </c>
      <c r="C86" s="32" t="s">
        <v>533</v>
      </c>
      <c r="D86" s="34" t="s">
        <v>14</v>
      </c>
      <c r="E86" s="1">
        <v>35.1</v>
      </c>
      <c r="F86" s="32"/>
      <c r="G86" s="1"/>
      <c r="H86" s="32"/>
      <c r="I86" s="32"/>
    </row>
    <row r="87" spans="1:9">
      <c r="A87" s="32" t="s">
        <v>158</v>
      </c>
      <c r="B87" s="33" t="s">
        <v>385</v>
      </c>
      <c r="C87" s="32" t="s">
        <v>534</v>
      </c>
      <c r="D87" s="34" t="s">
        <v>67</v>
      </c>
      <c r="E87" s="1">
        <v>38.61</v>
      </c>
      <c r="F87" s="32"/>
      <c r="G87" s="1"/>
      <c r="H87" s="32"/>
      <c r="I87" s="32"/>
    </row>
    <row r="88" spans="1:9">
      <c r="A88" s="32" t="s">
        <v>159</v>
      </c>
      <c r="B88" s="33" t="s">
        <v>386</v>
      </c>
      <c r="C88" s="32" t="s">
        <v>535</v>
      </c>
      <c r="D88" s="34" t="s">
        <v>19</v>
      </c>
      <c r="E88" s="1">
        <v>35.1</v>
      </c>
      <c r="F88" s="32"/>
      <c r="G88" s="1"/>
      <c r="H88" s="32"/>
      <c r="I88" s="32"/>
    </row>
    <row r="89" spans="1:9">
      <c r="A89" s="32" t="s">
        <v>160</v>
      </c>
      <c r="B89" s="33"/>
      <c r="C89" s="32" t="s">
        <v>461</v>
      </c>
      <c r="D89" s="34">
        <v>0</v>
      </c>
      <c r="E89" s="1">
        <v>0</v>
      </c>
      <c r="F89" s="32"/>
      <c r="G89" s="1"/>
      <c r="H89" s="32"/>
      <c r="I89" s="32"/>
    </row>
    <row r="90" spans="1:9">
      <c r="A90" s="32" t="s">
        <v>161</v>
      </c>
      <c r="B90" s="33" t="s">
        <v>381</v>
      </c>
      <c r="C90" s="32" t="s">
        <v>530</v>
      </c>
      <c r="D90" s="34" t="s">
        <v>16</v>
      </c>
      <c r="E90" s="1">
        <v>16.41</v>
      </c>
      <c r="F90" s="32"/>
      <c r="G90" s="1"/>
      <c r="H90" s="32"/>
      <c r="I90" s="32"/>
    </row>
    <row r="91" spans="1:9">
      <c r="A91" s="32" t="s">
        <v>162</v>
      </c>
      <c r="B91" s="33" t="s">
        <v>382</v>
      </c>
      <c r="C91" s="32" t="s">
        <v>531</v>
      </c>
      <c r="D91" s="34" t="s">
        <v>16</v>
      </c>
      <c r="E91" s="1">
        <v>8.9499999999999993</v>
      </c>
      <c r="F91" s="32"/>
      <c r="G91" s="1"/>
      <c r="H91" s="32"/>
      <c r="I91" s="32"/>
    </row>
    <row r="92" spans="1:9">
      <c r="A92" s="32" t="s">
        <v>163</v>
      </c>
      <c r="B92" s="33" t="s">
        <v>383</v>
      </c>
      <c r="C92" s="32" t="s">
        <v>532</v>
      </c>
      <c r="D92" s="34" t="s">
        <v>16</v>
      </c>
      <c r="E92" s="1">
        <v>50</v>
      </c>
      <c r="F92" s="32"/>
      <c r="G92" s="1"/>
      <c r="H92" s="32"/>
      <c r="I92" s="32"/>
    </row>
    <row r="93" spans="1:9">
      <c r="A93" s="32" t="s">
        <v>164</v>
      </c>
      <c r="B93" s="33" t="s">
        <v>352</v>
      </c>
      <c r="C93" s="32" t="s">
        <v>500</v>
      </c>
      <c r="D93" s="34" t="s">
        <v>20</v>
      </c>
      <c r="E93" s="1">
        <v>616.04999999999995</v>
      </c>
      <c r="F93" s="32"/>
      <c r="G93" s="1"/>
      <c r="H93" s="32"/>
      <c r="I93" s="32"/>
    </row>
    <row r="94" spans="1:9">
      <c r="A94" s="32" t="s">
        <v>165</v>
      </c>
      <c r="B94" s="33" t="s">
        <v>352</v>
      </c>
      <c r="C94" s="32" t="s">
        <v>500</v>
      </c>
      <c r="D94" s="34" t="s">
        <v>20</v>
      </c>
      <c r="E94" s="1">
        <v>223.58</v>
      </c>
      <c r="F94" s="32"/>
      <c r="G94" s="1"/>
      <c r="H94" s="32"/>
      <c r="I94" s="32"/>
    </row>
    <row r="95" spans="1:9">
      <c r="A95" s="32" t="s">
        <v>166</v>
      </c>
      <c r="B95" s="33" t="s">
        <v>353</v>
      </c>
      <c r="C95" s="32" t="s">
        <v>501</v>
      </c>
      <c r="D95" s="34" t="s">
        <v>16</v>
      </c>
      <c r="E95" s="1">
        <v>2.98</v>
      </c>
      <c r="F95" s="32"/>
      <c r="G95" s="1"/>
      <c r="H95" s="32"/>
      <c r="I95" s="32"/>
    </row>
    <row r="96" spans="1:9">
      <c r="A96" s="32" t="s">
        <v>167</v>
      </c>
      <c r="B96" s="33" t="s">
        <v>352</v>
      </c>
      <c r="C96" s="32" t="s">
        <v>500</v>
      </c>
      <c r="D96" s="34" t="s">
        <v>20</v>
      </c>
      <c r="E96" s="1">
        <v>88.09</v>
      </c>
      <c r="F96" s="32"/>
      <c r="G96" s="1"/>
      <c r="H96" s="32"/>
      <c r="I96" s="32"/>
    </row>
    <row r="97" spans="1:9">
      <c r="A97" s="32" t="s">
        <v>168</v>
      </c>
      <c r="B97" s="33" t="s">
        <v>384</v>
      </c>
      <c r="C97" s="32" t="s">
        <v>533</v>
      </c>
      <c r="D97" s="34" t="s">
        <v>14</v>
      </c>
      <c r="E97" s="1">
        <v>29.84</v>
      </c>
      <c r="F97" s="32"/>
      <c r="G97" s="1"/>
      <c r="H97" s="32"/>
      <c r="I97" s="32"/>
    </row>
    <row r="98" spans="1:9">
      <c r="A98" s="32" t="s">
        <v>169</v>
      </c>
      <c r="B98" s="33" t="s">
        <v>385</v>
      </c>
      <c r="C98" s="32" t="s">
        <v>534</v>
      </c>
      <c r="D98" s="34" t="s">
        <v>67</v>
      </c>
      <c r="E98" s="1">
        <v>29.84</v>
      </c>
      <c r="F98" s="32"/>
      <c r="G98" s="1"/>
      <c r="H98" s="32"/>
      <c r="I98" s="32"/>
    </row>
    <row r="99" spans="1:9">
      <c r="A99" s="32" t="s">
        <v>170</v>
      </c>
      <c r="B99" s="33"/>
      <c r="C99" s="32" t="s">
        <v>462</v>
      </c>
      <c r="D99" s="34">
        <v>0</v>
      </c>
      <c r="E99" s="1">
        <v>0</v>
      </c>
      <c r="F99" s="32"/>
      <c r="G99" s="1"/>
      <c r="H99" s="32"/>
      <c r="I99" s="32"/>
    </row>
    <row r="100" spans="1:9">
      <c r="A100" s="32" t="s">
        <v>171</v>
      </c>
      <c r="B100" s="33" t="s">
        <v>387</v>
      </c>
      <c r="C100" s="32" t="s">
        <v>536</v>
      </c>
      <c r="D100" s="34" t="s">
        <v>14</v>
      </c>
      <c r="E100" s="1">
        <v>16.579999999999998</v>
      </c>
      <c r="F100" s="32"/>
      <c r="G100" s="1"/>
      <c r="H100" s="32"/>
      <c r="I100" s="32"/>
    </row>
    <row r="101" spans="1:9">
      <c r="A101" s="32" t="s">
        <v>172</v>
      </c>
      <c r="B101" s="33"/>
      <c r="C101" s="32" t="s">
        <v>463</v>
      </c>
      <c r="D101" s="34">
        <v>0</v>
      </c>
      <c r="E101" s="1">
        <v>0</v>
      </c>
      <c r="F101" s="32"/>
      <c r="G101" s="1"/>
      <c r="H101" s="32"/>
      <c r="I101" s="32"/>
    </row>
    <row r="102" spans="1:9">
      <c r="A102" s="32" t="s">
        <v>173</v>
      </c>
      <c r="B102" s="33"/>
      <c r="C102" s="32" t="s">
        <v>464</v>
      </c>
      <c r="D102" s="34">
        <v>0</v>
      </c>
      <c r="E102" s="1">
        <v>0</v>
      </c>
      <c r="F102" s="32"/>
      <c r="G102" s="1"/>
      <c r="H102" s="32"/>
      <c r="I102" s="32"/>
    </row>
    <row r="103" spans="1:9">
      <c r="A103" s="32" t="s">
        <v>174</v>
      </c>
      <c r="B103" s="33" t="s">
        <v>379</v>
      </c>
      <c r="C103" s="32" t="s">
        <v>528</v>
      </c>
      <c r="D103" s="34" t="s">
        <v>18</v>
      </c>
      <c r="E103" s="1">
        <v>30</v>
      </c>
      <c r="F103" s="32"/>
      <c r="G103" s="1"/>
      <c r="H103" s="32"/>
      <c r="I103" s="32"/>
    </row>
    <row r="104" spans="1:9">
      <c r="A104" s="32" t="s">
        <v>175</v>
      </c>
      <c r="B104" s="33" t="s">
        <v>379</v>
      </c>
      <c r="C104" s="32" t="s">
        <v>528</v>
      </c>
      <c r="D104" s="34" t="s">
        <v>18</v>
      </c>
      <c r="E104" s="1">
        <v>9</v>
      </c>
      <c r="F104" s="32"/>
      <c r="G104" s="1"/>
      <c r="H104" s="32"/>
      <c r="I104" s="32"/>
    </row>
    <row r="105" spans="1:9">
      <c r="A105" s="32" t="s">
        <v>176</v>
      </c>
      <c r="B105" s="33"/>
      <c r="C105" s="32" t="s">
        <v>465</v>
      </c>
      <c r="D105" s="34">
        <v>0</v>
      </c>
      <c r="E105" s="1">
        <v>0</v>
      </c>
      <c r="F105" s="32"/>
      <c r="G105" s="1"/>
      <c r="H105" s="32"/>
      <c r="I105" s="32"/>
    </row>
    <row r="106" spans="1:9">
      <c r="A106" s="32" t="s">
        <v>177</v>
      </c>
      <c r="B106" s="33" t="s">
        <v>388</v>
      </c>
      <c r="C106" s="32" t="s">
        <v>537</v>
      </c>
      <c r="D106" s="34" t="s">
        <v>19</v>
      </c>
      <c r="E106" s="1">
        <v>9.35</v>
      </c>
      <c r="F106" s="32"/>
      <c r="G106" s="1"/>
      <c r="H106" s="32"/>
      <c r="I106" s="32"/>
    </row>
    <row r="107" spans="1:9">
      <c r="A107" s="32" t="s">
        <v>178</v>
      </c>
      <c r="B107" s="33" t="s">
        <v>352</v>
      </c>
      <c r="C107" s="32" t="s">
        <v>500</v>
      </c>
      <c r="D107" s="34" t="s">
        <v>20</v>
      </c>
      <c r="E107" s="1">
        <v>14.01</v>
      </c>
      <c r="F107" s="32"/>
      <c r="G107" s="1"/>
      <c r="H107" s="32"/>
      <c r="I107" s="32"/>
    </row>
    <row r="108" spans="1:9">
      <c r="A108" s="32" t="s">
        <v>179</v>
      </c>
      <c r="B108" s="33" t="s">
        <v>389</v>
      </c>
      <c r="C108" s="32" t="s">
        <v>538</v>
      </c>
      <c r="D108" s="34" t="s">
        <v>18</v>
      </c>
      <c r="E108" s="1">
        <v>76</v>
      </c>
      <c r="F108" s="32"/>
      <c r="G108" s="1"/>
      <c r="H108" s="32"/>
      <c r="I108" s="32"/>
    </row>
    <row r="109" spans="1:9">
      <c r="A109" s="32" t="s">
        <v>180</v>
      </c>
      <c r="B109" s="33" t="s">
        <v>390</v>
      </c>
      <c r="C109" s="32" t="s">
        <v>539</v>
      </c>
      <c r="D109" s="34" t="s">
        <v>18</v>
      </c>
      <c r="E109" s="1">
        <v>12</v>
      </c>
      <c r="F109" s="32"/>
      <c r="G109" s="1"/>
      <c r="H109" s="32"/>
      <c r="I109" s="32"/>
    </row>
    <row r="110" spans="1:9">
      <c r="A110" s="32" t="s">
        <v>181</v>
      </c>
      <c r="B110" s="33" t="s">
        <v>391</v>
      </c>
      <c r="C110" s="32" t="s">
        <v>540</v>
      </c>
      <c r="D110" s="34" t="s">
        <v>14</v>
      </c>
      <c r="E110" s="1">
        <v>112.24</v>
      </c>
      <c r="F110" s="32"/>
      <c r="G110" s="1"/>
      <c r="H110" s="32"/>
      <c r="I110" s="32"/>
    </row>
    <row r="111" spans="1:9">
      <c r="A111" s="32" t="s">
        <v>182</v>
      </c>
      <c r="B111" s="33"/>
      <c r="C111" s="32" t="s">
        <v>466</v>
      </c>
      <c r="D111" s="34">
        <v>0</v>
      </c>
      <c r="E111" s="1">
        <v>0</v>
      </c>
      <c r="F111" s="32"/>
      <c r="G111" s="1"/>
      <c r="H111" s="32"/>
      <c r="I111" s="32"/>
    </row>
    <row r="112" spans="1:9">
      <c r="A112" s="32" t="s">
        <v>183</v>
      </c>
      <c r="B112" s="33" t="s">
        <v>392</v>
      </c>
      <c r="C112" s="32" t="s">
        <v>541</v>
      </c>
      <c r="D112" s="34" t="s">
        <v>14</v>
      </c>
      <c r="E112" s="1">
        <v>35</v>
      </c>
      <c r="F112" s="32"/>
      <c r="G112" s="1"/>
      <c r="H112" s="32"/>
      <c r="I112" s="32"/>
    </row>
    <row r="113" spans="1:9">
      <c r="A113" s="32" t="s">
        <v>184</v>
      </c>
      <c r="B113" s="33" t="s">
        <v>393</v>
      </c>
      <c r="C113" s="32" t="s">
        <v>542</v>
      </c>
      <c r="D113" s="34" t="s">
        <v>14</v>
      </c>
      <c r="E113" s="1">
        <v>35</v>
      </c>
      <c r="F113" s="32"/>
      <c r="G113" s="1"/>
      <c r="H113" s="32"/>
      <c r="I113" s="32"/>
    </row>
    <row r="114" spans="1:9">
      <c r="A114" s="32" t="s">
        <v>185</v>
      </c>
      <c r="B114" s="33" t="s">
        <v>55</v>
      </c>
      <c r="C114" s="32" t="s">
        <v>509</v>
      </c>
      <c r="D114" s="34" t="s">
        <v>14</v>
      </c>
      <c r="E114" s="1">
        <v>37.94</v>
      </c>
      <c r="F114" s="32"/>
      <c r="G114" s="1"/>
      <c r="H114" s="32"/>
      <c r="I114" s="32"/>
    </row>
    <row r="115" spans="1:9">
      <c r="A115" s="32" t="s">
        <v>186</v>
      </c>
      <c r="B115" s="33"/>
      <c r="C115" s="32" t="s">
        <v>467</v>
      </c>
      <c r="D115" s="34">
        <v>0</v>
      </c>
      <c r="E115" s="1">
        <v>0</v>
      </c>
      <c r="F115" s="32"/>
      <c r="G115" s="1"/>
      <c r="H115" s="32"/>
      <c r="I115" s="32"/>
    </row>
    <row r="116" spans="1:9">
      <c r="A116" s="32" t="s">
        <v>187</v>
      </c>
      <c r="B116" s="33"/>
      <c r="C116" s="32" t="s">
        <v>468</v>
      </c>
      <c r="D116" s="34">
        <v>0</v>
      </c>
      <c r="E116" s="1">
        <v>0</v>
      </c>
      <c r="F116" s="32"/>
      <c r="G116" s="1"/>
      <c r="H116" s="32"/>
      <c r="I116" s="32"/>
    </row>
    <row r="117" spans="1:9">
      <c r="A117" s="32" t="s">
        <v>188</v>
      </c>
      <c r="B117" s="33" t="s">
        <v>394</v>
      </c>
      <c r="C117" s="32" t="s">
        <v>543</v>
      </c>
      <c r="D117" s="34" t="s">
        <v>16</v>
      </c>
      <c r="E117" s="1">
        <v>2.94</v>
      </c>
      <c r="F117" s="32"/>
      <c r="G117" s="1"/>
      <c r="H117" s="32"/>
      <c r="I117" s="32"/>
    </row>
    <row r="118" spans="1:9">
      <c r="A118" s="32" t="s">
        <v>189</v>
      </c>
      <c r="B118" s="33" t="s">
        <v>395</v>
      </c>
      <c r="C118" s="32" t="s">
        <v>544</v>
      </c>
      <c r="D118" s="34" t="s">
        <v>14</v>
      </c>
      <c r="E118" s="1">
        <v>17.18</v>
      </c>
      <c r="F118" s="32"/>
      <c r="G118" s="1"/>
      <c r="H118" s="32"/>
      <c r="I118" s="32"/>
    </row>
    <row r="119" spans="1:9">
      <c r="A119" s="32" t="s">
        <v>190</v>
      </c>
      <c r="B119" s="33" t="s">
        <v>396</v>
      </c>
      <c r="C119" s="32" t="s">
        <v>545</v>
      </c>
      <c r="D119" s="34" t="s">
        <v>14</v>
      </c>
      <c r="E119" s="1">
        <v>17.18</v>
      </c>
      <c r="F119" s="32"/>
      <c r="G119" s="1"/>
      <c r="H119" s="32"/>
      <c r="I119" s="32"/>
    </row>
    <row r="120" spans="1:9">
      <c r="A120" s="32" t="s">
        <v>191</v>
      </c>
      <c r="B120" s="33" t="s">
        <v>397</v>
      </c>
      <c r="C120" s="32" t="s">
        <v>546</v>
      </c>
      <c r="D120" s="34" t="s">
        <v>19</v>
      </c>
      <c r="E120" s="1">
        <v>43.03</v>
      </c>
      <c r="F120" s="32"/>
      <c r="G120" s="1"/>
      <c r="H120" s="32"/>
      <c r="I120" s="32"/>
    </row>
    <row r="121" spans="1:9">
      <c r="A121" s="32" t="s">
        <v>192</v>
      </c>
      <c r="B121" s="33"/>
      <c r="C121" s="32" t="s">
        <v>469</v>
      </c>
      <c r="D121" s="34">
        <v>0</v>
      </c>
      <c r="E121" s="1">
        <v>0</v>
      </c>
      <c r="F121" s="32"/>
      <c r="G121" s="1"/>
      <c r="H121" s="32"/>
      <c r="I121" s="32"/>
    </row>
    <row r="122" spans="1:9">
      <c r="A122" s="32" t="s">
        <v>193</v>
      </c>
      <c r="B122" s="33" t="s">
        <v>377</v>
      </c>
      <c r="C122" s="32" t="s">
        <v>526</v>
      </c>
      <c r="D122" s="34" t="s">
        <v>18</v>
      </c>
      <c r="E122" s="1">
        <v>30</v>
      </c>
      <c r="F122" s="32"/>
      <c r="G122" s="1"/>
      <c r="H122" s="32"/>
      <c r="I122" s="32"/>
    </row>
    <row r="123" spans="1:9">
      <c r="A123" s="32" t="s">
        <v>194</v>
      </c>
      <c r="B123" s="33"/>
      <c r="C123" s="32" t="s">
        <v>470</v>
      </c>
      <c r="D123" s="34">
        <v>0</v>
      </c>
      <c r="E123" s="1">
        <v>0</v>
      </c>
      <c r="F123" s="32"/>
      <c r="G123" s="1"/>
      <c r="H123" s="32"/>
      <c r="I123" s="32"/>
    </row>
    <row r="124" spans="1:9">
      <c r="A124" s="32" t="s">
        <v>195</v>
      </c>
      <c r="B124" s="33" t="s">
        <v>398</v>
      </c>
      <c r="C124" s="32" t="s">
        <v>547</v>
      </c>
      <c r="D124" s="34" t="s">
        <v>41</v>
      </c>
      <c r="E124" s="1">
        <v>6</v>
      </c>
      <c r="F124" s="32"/>
      <c r="G124" s="1"/>
      <c r="H124" s="32"/>
      <c r="I124" s="32"/>
    </row>
    <row r="125" spans="1:9">
      <c r="A125" s="32" t="s">
        <v>196</v>
      </c>
      <c r="B125" s="33" t="s">
        <v>399</v>
      </c>
      <c r="C125" s="32" t="s">
        <v>548</v>
      </c>
      <c r="D125" s="34" t="s">
        <v>21</v>
      </c>
      <c r="E125" s="1">
        <v>6</v>
      </c>
      <c r="F125" s="32"/>
      <c r="G125" s="1"/>
      <c r="H125" s="32"/>
      <c r="I125" s="32"/>
    </row>
    <row r="126" spans="1:9">
      <c r="A126" s="32" t="s">
        <v>197</v>
      </c>
      <c r="B126" s="33" t="s">
        <v>400</v>
      </c>
      <c r="C126" s="32" t="s">
        <v>549</v>
      </c>
      <c r="D126" s="34" t="s">
        <v>21</v>
      </c>
      <c r="E126" s="1">
        <v>2</v>
      </c>
      <c r="F126" s="32"/>
      <c r="G126" s="1"/>
      <c r="H126" s="32"/>
      <c r="I126" s="32"/>
    </row>
    <row r="127" spans="1:9">
      <c r="A127" s="32" t="s">
        <v>198</v>
      </c>
      <c r="B127" s="33" t="s">
        <v>401</v>
      </c>
      <c r="C127" s="32" t="s">
        <v>550</v>
      </c>
      <c r="D127" s="34" t="s">
        <v>21</v>
      </c>
      <c r="E127" s="1">
        <v>1</v>
      </c>
      <c r="F127" s="32"/>
      <c r="G127" s="1"/>
      <c r="H127" s="32"/>
      <c r="I127" s="32"/>
    </row>
    <row r="128" spans="1:9">
      <c r="A128" s="32" t="s">
        <v>199</v>
      </c>
      <c r="B128" s="33" t="s">
        <v>402</v>
      </c>
      <c r="C128" s="32" t="s">
        <v>551</v>
      </c>
      <c r="D128" s="34" t="s">
        <v>21</v>
      </c>
      <c r="E128" s="1">
        <v>5</v>
      </c>
      <c r="F128" s="32"/>
      <c r="G128" s="1"/>
      <c r="H128" s="32"/>
      <c r="I128" s="32"/>
    </row>
    <row r="129" spans="1:9">
      <c r="A129" s="32" t="s">
        <v>200</v>
      </c>
      <c r="B129" s="33" t="s">
        <v>403</v>
      </c>
      <c r="C129" s="32" t="s">
        <v>552</v>
      </c>
      <c r="D129" s="34" t="s">
        <v>23</v>
      </c>
      <c r="E129" s="1">
        <v>7.7</v>
      </c>
      <c r="F129" s="32"/>
      <c r="G129" s="1"/>
      <c r="H129" s="32"/>
      <c r="I129" s="32"/>
    </row>
    <row r="130" spans="1:9">
      <c r="A130" s="32" t="s">
        <v>201</v>
      </c>
      <c r="B130" s="33" t="s">
        <v>404</v>
      </c>
      <c r="C130" s="32" t="s">
        <v>553</v>
      </c>
      <c r="D130" s="34" t="s">
        <v>18</v>
      </c>
      <c r="E130" s="1">
        <v>30</v>
      </c>
      <c r="F130" s="32"/>
      <c r="G130" s="1"/>
      <c r="H130" s="32"/>
      <c r="I130" s="32"/>
    </row>
    <row r="131" spans="1:9">
      <c r="A131" s="32" t="s">
        <v>202</v>
      </c>
      <c r="B131" s="33" t="s">
        <v>405</v>
      </c>
      <c r="C131" s="32" t="s">
        <v>554</v>
      </c>
      <c r="D131" s="34" t="s">
        <v>18</v>
      </c>
      <c r="E131" s="1">
        <v>10</v>
      </c>
      <c r="F131" s="32"/>
      <c r="G131" s="1"/>
      <c r="H131" s="32"/>
      <c r="I131" s="32"/>
    </row>
    <row r="132" spans="1:9">
      <c r="A132" s="32" t="s">
        <v>203</v>
      </c>
      <c r="B132" s="33" t="s">
        <v>406</v>
      </c>
      <c r="C132" s="32" t="s">
        <v>555</v>
      </c>
      <c r="D132" s="34" t="s">
        <v>18</v>
      </c>
      <c r="E132" s="1">
        <v>27</v>
      </c>
      <c r="F132" s="32"/>
      <c r="G132" s="1"/>
      <c r="H132" s="32"/>
      <c r="I132" s="32"/>
    </row>
    <row r="133" spans="1:9">
      <c r="A133" s="32" t="s">
        <v>204</v>
      </c>
      <c r="B133" s="33" t="s">
        <v>407</v>
      </c>
      <c r="C133" s="32" t="s">
        <v>556</v>
      </c>
      <c r="D133" s="34" t="s">
        <v>18</v>
      </c>
      <c r="E133" s="1">
        <v>90</v>
      </c>
      <c r="F133" s="32"/>
      <c r="G133" s="1"/>
      <c r="H133" s="32"/>
      <c r="I133" s="32"/>
    </row>
    <row r="134" spans="1:9">
      <c r="A134" s="32" t="s">
        <v>205</v>
      </c>
      <c r="B134" s="33" t="s">
        <v>408</v>
      </c>
      <c r="C134" s="32" t="s">
        <v>557</v>
      </c>
      <c r="D134" s="34" t="s">
        <v>21</v>
      </c>
      <c r="E134" s="1">
        <v>8</v>
      </c>
      <c r="F134" s="32"/>
      <c r="G134" s="1"/>
      <c r="H134" s="32"/>
      <c r="I134" s="32"/>
    </row>
    <row r="135" spans="1:9">
      <c r="A135" s="32" t="s">
        <v>206</v>
      </c>
      <c r="B135" s="33"/>
      <c r="C135" s="32" t="s">
        <v>58</v>
      </c>
      <c r="D135" s="34">
        <v>0</v>
      </c>
      <c r="E135" s="1">
        <v>0</v>
      </c>
      <c r="F135" s="32"/>
      <c r="G135" s="1"/>
      <c r="H135" s="32"/>
      <c r="I135" s="32"/>
    </row>
    <row r="136" spans="1:9">
      <c r="A136" s="32" t="s">
        <v>207</v>
      </c>
      <c r="B136" s="33" t="s">
        <v>409</v>
      </c>
      <c r="C136" s="32" t="s">
        <v>558</v>
      </c>
      <c r="D136" s="34" t="s">
        <v>18</v>
      </c>
      <c r="E136" s="1">
        <v>22</v>
      </c>
      <c r="F136" s="32"/>
      <c r="G136" s="1"/>
      <c r="H136" s="32"/>
      <c r="I136" s="32"/>
    </row>
    <row r="137" spans="1:9">
      <c r="A137" s="32" t="s">
        <v>208</v>
      </c>
      <c r="B137" s="33" t="s">
        <v>410</v>
      </c>
      <c r="C137" s="32" t="s">
        <v>559</v>
      </c>
      <c r="D137" s="34" t="s">
        <v>560</v>
      </c>
      <c r="E137" s="1">
        <v>5</v>
      </c>
      <c r="F137" s="32"/>
      <c r="G137" s="1"/>
      <c r="H137" s="32"/>
      <c r="I137" s="32"/>
    </row>
    <row r="138" spans="1:9">
      <c r="A138" s="32" t="s">
        <v>209</v>
      </c>
      <c r="B138" s="33" t="s">
        <v>411</v>
      </c>
      <c r="C138" s="32" t="s">
        <v>561</v>
      </c>
      <c r="D138" s="34" t="s">
        <v>560</v>
      </c>
      <c r="E138" s="1">
        <v>1</v>
      </c>
      <c r="F138" s="32"/>
      <c r="G138" s="1"/>
      <c r="H138" s="32"/>
      <c r="I138" s="32"/>
    </row>
    <row r="139" spans="1:9">
      <c r="A139" s="32" t="s">
        <v>210</v>
      </c>
      <c r="B139" s="33" t="s">
        <v>412</v>
      </c>
      <c r="C139" s="32" t="s">
        <v>562</v>
      </c>
      <c r="D139" s="34" t="s">
        <v>560</v>
      </c>
      <c r="E139" s="1">
        <v>7</v>
      </c>
      <c r="F139" s="32"/>
      <c r="G139" s="1"/>
      <c r="H139" s="32"/>
      <c r="I139" s="32"/>
    </row>
    <row r="140" spans="1:9">
      <c r="A140" s="32" t="s">
        <v>211</v>
      </c>
      <c r="B140" s="33"/>
      <c r="C140" s="32" t="s">
        <v>471</v>
      </c>
      <c r="D140" s="34">
        <v>0</v>
      </c>
      <c r="E140" s="1">
        <v>0</v>
      </c>
      <c r="F140" s="32"/>
      <c r="G140" s="1"/>
      <c r="H140" s="32"/>
      <c r="I140" s="32"/>
    </row>
    <row r="141" spans="1:9">
      <c r="A141" s="32" t="s">
        <v>212</v>
      </c>
      <c r="B141" s="33" t="s">
        <v>51</v>
      </c>
      <c r="C141" s="32" t="s">
        <v>76</v>
      </c>
      <c r="D141" s="34" t="s">
        <v>42</v>
      </c>
      <c r="E141" s="1">
        <v>4.05</v>
      </c>
      <c r="F141" s="32"/>
      <c r="G141" s="1"/>
      <c r="H141" s="32"/>
      <c r="I141" s="32"/>
    </row>
    <row r="142" spans="1:9">
      <c r="A142" s="32" t="s">
        <v>213</v>
      </c>
      <c r="B142" s="33" t="s">
        <v>413</v>
      </c>
      <c r="C142" s="32" t="s">
        <v>563</v>
      </c>
      <c r="D142" s="34" t="s">
        <v>14</v>
      </c>
      <c r="E142" s="1">
        <v>64</v>
      </c>
      <c r="F142" s="32"/>
      <c r="G142" s="1"/>
      <c r="H142" s="32"/>
      <c r="I142" s="32"/>
    </row>
    <row r="143" spans="1:9">
      <c r="A143" s="32" t="s">
        <v>214</v>
      </c>
      <c r="B143" s="33" t="s">
        <v>414</v>
      </c>
      <c r="C143" s="32" t="s">
        <v>564</v>
      </c>
      <c r="D143" s="34" t="s">
        <v>41</v>
      </c>
      <c r="E143" s="1">
        <v>40</v>
      </c>
      <c r="F143" s="32"/>
      <c r="G143" s="1"/>
      <c r="H143" s="32"/>
      <c r="I143" s="32"/>
    </row>
    <row r="144" spans="1:9">
      <c r="A144" s="32" t="s">
        <v>215</v>
      </c>
      <c r="B144" s="33" t="s">
        <v>56</v>
      </c>
      <c r="C144" s="32" t="s">
        <v>66</v>
      </c>
      <c r="D144" s="34" t="s">
        <v>21</v>
      </c>
      <c r="E144" s="1">
        <v>40</v>
      </c>
      <c r="F144" s="32"/>
      <c r="G144" s="1"/>
      <c r="H144" s="32"/>
      <c r="I144" s="32"/>
    </row>
    <row r="145" spans="1:9">
      <c r="A145" s="32" t="s">
        <v>216</v>
      </c>
      <c r="B145" s="33" t="s">
        <v>415</v>
      </c>
      <c r="C145" s="32" t="s">
        <v>565</v>
      </c>
      <c r="D145" s="34" t="s">
        <v>21</v>
      </c>
      <c r="E145" s="1">
        <v>3</v>
      </c>
      <c r="F145" s="32"/>
      <c r="G145" s="1"/>
      <c r="H145" s="32"/>
      <c r="I145" s="32"/>
    </row>
    <row r="146" spans="1:9">
      <c r="A146" s="32" t="s">
        <v>217</v>
      </c>
      <c r="B146" s="33" t="s">
        <v>352</v>
      </c>
      <c r="C146" s="32" t="s">
        <v>500</v>
      </c>
      <c r="D146" s="34" t="s">
        <v>20</v>
      </c>
      <c r="E146" s="1">
        <v>79.92</v>
      </c>
      <c r="F146" s="32"/>
      <c r="G146" s="1"/>
      <c r="H146" s="32"/>
      <c r="I146" s="32"/>
    </row>
    <row r="147" spans="1:9">
      <c r="A147" s="32" t="s">
        <v>218</v>
      </c>
      <c r="B147" s="33"/>
      <c r="C147" s="32" t="s">
        <v>472</v>
      </c>
      <c r="D147" s="34">
        <v>0</v>
      </c>
      <c r="E147" s="1">
        <v>0</v>
      </c>
      <c r="F147" s="32"/>
      <c r="G147" s="1"/>
      <c r="H147" s="32"/>
      <c r="I147" s="32"/>
    </row>
    <row r="148" spans="1:9">
      <c r="A148" s="32" t="s">
        <v>219</v>
      </c>
      <c r="B148" s="33" t="s">
        <v>416</v>
      </c>
      <c r="C148" s="32" t="s">
        <v>566</v>
      </c>
      <c r="D148" s="34" t="s">
        <v>14</v>
      </c>
      <c r="E148" s="1">
        <v>200.68</v>
      </c>
      <c r="F148" s="32"/>
      <c r="G148" s="1"/>
      <c r="H148" s="32"/>
      <c r="I148" s="32"/>
    </row>
    <row r="149" spans="1:9">
      <c r="A149" s="32" t="s">
        <v>220</v>
      </c>
      <c r="B149" s="33"/>
      <c r="C149" s="32" t="s">
        <v>473</v>
      </c>
      <c r="D149" s="34">
        <v>0</v>
      </c>
      <c r="E149" s="1">
        <v>0</v>
      </c>
      <c r="F149" s="32"/>
      <c r="G149" s="1"/>
      <c r="H149" s="32"/>
      <c r="I149" s="32"/>
    </row>
    <row r="150" spans="1:9">
      <c r="A150" s="32" t="s">
        <v>221</v>
      </c>
      <c r="B150" s="33"/>
      <c r="C150" s="32" t="s">
        <v>12</v>
      </c>
      <c r="D150" s="34">
        <v>0</v>
      </c>
      <c r="E150" s="1">
        <v>0</v>
      </c>
      <c r="F150" s="32"/>
      <c r="G150" s="1"/>
      <c r="H150" s="32"/>
      <c r="I150" s="32"/>
    </row>
    <row r="151" spans="1:9">
      <c r="A151" s="32" t="s">
        <v>222</v>
      </c>
      <c r="B151" s="33" t="s">
        <v>351</v>
      </c>
      <c r="C151" s="32" t="s">
        <v>499</v>
      </c>
      <c r="D151" s="34" t="s">
        <v>14</v>
      </c>
      <c r="E151" s="1">
        <v>4.5</v>
      </c>
      <c r="F151" s="32"/>
      <c r="G151" s="1"/>
      <c r="H151" s="32"/>
      <c r="I151" s="32"/>
    </row>
    <row r="152" spans="1:9">
      <c r="A152" s="32" t="s">
        <v>223</v>
      </c>
      <c r="B152" s="33" t="s">
        <v>417</v>
      </c>
      <c r="C152" s="32" t="s">
        <v>15</v>
      </c>
      <c r="D152" s="34" t="s">
        <v>567</v>
      </c>
      <c r="E152" s="1">
        <v>1</v>
      </c>
      <c r="F152" s="32"/>
      <c r="G152" s="1"/>
      <c r="H152" s="32"/>
      <c r="I152" s="32"/>
    </row>
    <row r="153" spans="1:9">
      <c r="A153" s="32" t="s">
        <v>224</v>
      </c>
      <c r="B153" s="33" t="s">
        <v>418</v>
      </c>
      <c r="C153" s="32" t="s">
        <v>568</v>
      </c>
      <c r="D153" s="34" t="s">
        <v>14</v>
      </c>
      <c r="E153" s="1">
        <v>100</v>
      </c>
      <c r="F153" s="32"/>
      <c r="G153" s="1"/>
      <c r="H153" s="32"/>
      <c r="I153" s="32"/>
    </row>
    <row r="154" spans="1:9">
      <c r="A154" s="32" t="s">
        <v>225</v>
      </c>
      <c r="B154" s="33" t="s">
        <v>419</v>
      </c>
      <c r="C154" s="32" t="s">
        <v>569</v>
      </c>
      <c r="D154" s="34" t="s">
        <v>44</v>
      </c>
      <c r="E154" s="1">
        <v>334.56</v>
      </c>
      <c r="F154" s="32"/>
      <c r="G154" s="1"/>
      <c r="H154" s="32"/>
      <c r="I154" s="32"/>
    </row>
    <row r="155" spans="1:9">
      <c r="A155" s="32" t="s">
        <v>226</v>
      </c>
      <c r="B155" s="33" t="s">
        <v>70</v>
      </c>
      <c r="C155" s="32" t="s">
        <v>570</v>
      </c>
      <c r="D155" s="34" t="s">
        <v>21</v>
      </c>
      <c r="E155" s="1">
        <v>1</v>
      </c>
      <c r="F155" s="32"/>
      <c r="G155" s="1"/>
      <c r="H155" s="32"/>
      <c r="I155" s="32"/>
    </row>
    <row r="156" spans="1:9">
      <c r="A156" s="32" t="s">
        <v>227</v>
      </c>
      <c r="B156" s="33" t="s">
        <v>420</v>
      </c>
      <c r="C156" s="32" t="s">
        <v>571</v>
      </c>
      <c r="D156" s="34" t="s">
        <v>21</v>
      </c>
      <c r="E156" s="1">
        <v>1</v>
      </c>
      <c r="F156" s="32"/>
      <c r="G156" s="1"/>
      <c r="H156" s="32"/>
      <c r="I156" s="32"/>
    </row>
    <row r="157" spans="1:9">
      <c r="A157" s="32" t="s">
        <v>228</v>
      </c>
      <c r="B157" s="33" t="s">
        <v>421</v>
      </c>
      <c r="C157" s="32" t="s">
        <v>572</v>
      </c>
      <c r="D157" s="34" t="s">
        <v>21</v>
      </c>
      <c r="E157" s="1">
        <v>1</v>
      </c>
      <c r="F157" s="32"/>
      <c r="G157" s="1"/>
      <c r="H157" s="32"/>
      <c r="I157" s="32"/>
    </row>
    <row r="158" spans="1:9">
      <c r="A158" s="32" t="s">
        <v>229</v>
      </c>
      <c r="B158" s="33" t="s">
        <v>422</v>
      </c>
      <c r="C158" s="32" t="s">
        <v>573</v>
      </c>
      <c r="D158" s="34" t="s">
        <v>21</v>
      </c>
      <c r="E158" s="1">
        <v>1</v>
      </c>
      <c r="F158" s="32"/>
      <c r="G158" s="1"/>
      <c r="H158" s="32"/>
      <c r="I158" s="32"/>
    </row>
    <row r="159" spans="1:9">
      <c r="A159" s="32" t="s">
        <v>230</v>
      </c>
      <c r="B159" s="33"/>
      <c r="C159" s="32" t="s">
        <v>474</v>
      </c>
      <c r="D159" s="34">
        <v>0</v>
      </c>
      <c r="E159" s="1">
        <v>0</v>
      </c>
      <c r="F159" s="32"/>
      <c r="G159" s="1"/>
      <c r="H159" s="32"/>
      <c r="I159" s="32"/>
    </row>
    <row r="160" spans="1:9">
      <c r="A160" s="32" t="s">
        <v>231</v>
      </c>
      <c r="B160" s="33"/>
      <c r="C160" s="32" t="s">
        <v>475</v>
      </c>
      <c r="D160" s="34">
        <v>0</v>
      </c>
      <c r="E160" s="1">
        <v>0</v>
      </c>
      <c r="F160" s="32"/>
      <c r="G160" s="1"/>
      <c r="H160" s="32"/>
      <c r="I160" s="32"/>
    </row>
    <row r="161" spans="1:9">
      <c r="A161" s="32" t="s">
        <v>232</v>
      </c>
      <c r="B161" s="33" t="s">
        <v>47</v>
      </c>
      <c r="C161" s="32" t="s">
        <v>59</v>
      </c>
      <c r="D161" s="34" t="s">
        <v>14</v>
      </c>
      <c r="E161" s="1">
        <v>30</v>
      </c>
      <c r="F161" s="32"/>
      <c r="G161" s="1"/>
      <c r="H161" s="32"/>
      <c r="I161" s="32"/>
    </row>
    <row r="162" spans="1:9">
      <c r="A162" s="32" t="s">
        <v>233</v>
      </c>
      <c r="B162" s="33" t="s">
        <v>13</v>
      </c>
      <c r="C162" s="32" t="s">
        <v>61</v>
      </c>
      <c r="D162" s="34" t="s">
        <v>20</v>
      </c>
      <c r="E162" s="1">
        <v>28.22</v>
      </c>
      <c r="F162" s="32"/>
      <c r="G162" s="1"/>
      <c r="H162" s="32"/>
      <c r="I162" s="32"/>
    </row>
    <row r="163" spans="1:9">
      <c r="A163" s="32" t="s">
        <v>234</v>
      </c>
      <c r="B163" s="33" t="s">
        <v>423</v>
      </c>
      <c r="C163" s="32" t="s">
        <v>574</v>
      </c>
      <c r="D163" s="34" t="s">
        <v>42</v>
      </c>
      <c r="E163" s="1">
        <v>12</v>
      </c>
      <c r="F163" s="32"/>
      <c r="G163" s="1"/>
      <c r="H163" s="32"/>
      <c r="I163" s="32"/>
    </row>
    <row r="164" spans="1:9">
      <c r="A164" s="32" t="s">
        <v>235</v>
      </c>
      <c r="B164" s="33" t="s">
        <v>54</v>
      </c>
      <c r="C164" s="32" t="s">
        <v>65</v>
      </c>
      <c r="D164" s="34" t="s">
        <v>16</v>
      </c>
      <c r="E164" s="1">
        <v>12</v>
      </c>
      <c r="F164" s="32"/>
      <c r="G164" s="1"/>
      <c r="H164" s="32"/>
      <c r="I164" s="32"/>
    </row>
    <row r="165" spans="1:9">
      <c r="A165" s="32" t="s">
        <v>236</v>
      </c>
      <c r="B165" s="33" t="s">
        <v>424</v>
      </c>
      <c r="C165" s="32" t="s">
        <v>575</v>
      </c>
      <c r="D165" s="34" t="s">
        <v>16</v>
      </c>
      <c r="E165" s="1">
        <v>12</v>
      </c>
      <c r="F165" s="32"/>
      <c r="G165" s="1"/>
      <c r="H165" s="32"/>
      <c r="I165" s="32"/>
    </row>
    <row r="166" spans="1:9">
      <c r="A166" s="32" t="s">
        <v>237</v>
      </c>
      <c r="B166" s="33" t="s">
        <v>49</v>
      </c>
      <c r="C166" s="32" t="s">
        <v>63</v>
      </c>
      <c r="D166" s="34" t="s">
        <v>16</v>
      </c>
      <c r="E166" s="1">
        <v>3</v>
      </c>
      <c r="F166" s="32"/>
      <c r="G166" s="1"/>
      <c r="H166" s="32"/>
      <c r="I166" s="32"/>
    </row>
    <row r="167" spans="1:9">
      <c r="A167" s="32" t="s">
        <v>238</v>
      </c>
      <c r="B167" s="33" t="s">
        <v>13</v>
      </c>
      <c r="C167" s="32" t="s">
        <v>61</v>
      </c>
      <c r="D167" s="34" t="s">
        <v>20</v>
      </c>
      <c r="E167" s="1">
        <v>17.7</v>
      </c>
      <c r="F167" s="32"/>
      <c r="G167" s="1"/>
      <c r="H167" s="32"/>
      <c r="I167" s="32"/>
    </row>
    <row r="168" spans="1:9">
      <c r="A168" s="32" t="s">
        <v>239</v>
      </c>
      <c r="B168" s="33" t="s">
        <v>425</v>
      </c>
      <c r="C168" s="32" t="s">
        <v>576</v>
      </c>
      <c r="D168" s="34" t="s">
        <v>14</v>
      </c>
      <c r="E168" s="1">
        <v>30</v>
      </c>
      <c r="F168" s="32"/>
      <c r="G168" s="1"/>
      <c r="H168" s="32"/>
      <c r="I168" s="32"/>
    </row>
    <row r="169" spans="1:9">
      <c r="A169" s="32" t="s">
        <v>240</v>
      </c>
      <c r="B169" s="33" t="s">
        <v>74</v>
      </c>
      <c r="C169" s="32" t="s">
        <v>577</v>
      </c>
      <c r="D169" s="34" t="s">
        <v>14</v>
      </c>
      <c r="E169" s="1">
        <v>30</v>
      </c>
      <c r="F169" s="32"/>
      <c r="G169" s="1"/>
      <c r="H169" s="32"/>
      <c r="I169" s="32"/>
    </row>
    <row r="170" spans="1:9">
      <c r="A170" s="32" t="s">
        <v>241</v>
      </c>
      <c r="B170" s="33" t="s">
        <v>426</v>
      </c>
      <c r="C170" s="32" t="s">
        <v>578</v>
      </c>
      <c r="D170" s="34" t="s">
        <v>18</v>
      </c>
      <c r="E170" s="1">
        <v>10</v>
      </c>
      <c r="F170" s="32"/>
      <c r="G170" s="1"/>
      <c r="H170" s="32"/>
      <c r="I170" s="32"/>
    </row>
    <row r="171" spans="1:9">
      <c r="A171" s="32" t="s">
        <v>242</v>
      </c>
      <c r="B171" s="33"/>
      <c r="C171" s="32" t="s">
        <v>476</v>
      </c>
      <c r="D171" s="34">
        <v>0</v>
      </c>
      <c r="E171" s="1">
        <v>0</v>
      </c>
      <c r="F171" s="32"/>
      <c r="G171" s="1"/>
      <c r="H171" s="32"/>
      <c r="I171" s="32"/>
    </row>
    <row r="172" spans="1:9">
      <c r="A172" s="32" t="s">
        <v>243</v>
      </c>
      <c r="B172" s="33" t="s">
        <v>427</v>
      </c>
      <c r="C172" s="32" t="s">
        <v>579</v>
      </c>
      <c r="D172" s="34" t="s">
        <v>14</v>
      </c>
      <c r="E172" s="1">
        <v>18.36</v>
      </c>
      <c r="F172" s="32"/>
      <c r="G172" s="1"/>
      <c r="H172" s="32"/>
      <c r="I172" s="32"/>
    </row>
    <row r="173" spans="1:9">
      <c r="A173" s="32" t="s">
        <v>244</v>
      </c>
      <c r="B173" s="33"/>
      <c r="C173" s="32" t="s">
        <v>477</v>
      </c>
      <c r="D173" s="34">
        <v>0</v>
      </c>
      <c r="E173" s="1">
        <v>0</v>
      </c>
      <c r="F173" s="32"/>
      <c r="G173" s="1"/>
      <c r="H173" s="32"/>
      <c r="I173" s="32"/>
    </row>
    <row r="174" spans="1:9">
      <c r="A174" s="32" t="s">
        <v>245</v>
      </c>
      <c r="B174" s="33" t="s">
        <v>53</v>
      </c>
      <c r="C174" s="32" t="s">
        <v>446</v>
      </c>
      <c r="D174" s="34">
        <v>0</v>
      </c>
      <c r="E174" s="1">
        <v>0</v>
      </c>
      <c r="F174" s="32"/>
      <c r="G174" s="1"/>
      <c r="H174" s="32"/>
      <c r="I174" s="32"/>
    </row>
    <row r="175" spans="1:9">
      <c r="A175" s="32" t="s">
        <v>246</v>
      </c>
      <c r="B175" s="33" t="s">
        <v>47</v>
      </c>
      <c r="C175" s="32" t="s">
        <v>59</v>
      </c>
      <c r="D175" s="34" t="s">
        <v>14</v>
      </c>
      <c r="E175" s="1">
        <v>570</v>
      </c>
      <c r="F175" s="32"/>
      <c r="G175" s="1"/>
      <c r="H175" s="32"/>
      <c r="I175" s="32"/>
    </row>
    <row r="176" spans="1:9">
      <c r="A176" s="32" t="s">
        <v>247</v>
      </c>
      <c r="B176" s="33" t="s">
        <v>13</v>
      </c>
      <c r="C176" s="32" t="s">
        <v>61</v>
      </c>
      <c r="D176" s="34" t="s">
        <v>20</v>
      </c>
      <c r="E176" s="1">
        <v>536.26</v>
      </c>
      <c r="F176" s="32"/>
      <c r="G176" s="1"/>
      <c r="H176" s="32"/>
      <c r="I176" s="32"/>
    </row>
    <row r="177" spans="1:9">
      <c r="A177" s="32" t="s">
        <v>248</v>
      </c>
      <c r="B177" s="33" t="s">
        <v>423</v>
      </c>
      <c r="C177" s="32" t="s">
        <v>574</v>
      </c>
      <c r="D177" s="34" t="s">
        <v>42</v>
      </c>
      <c r="E177" s="1">
        <v>228</v>
      </c>
      <c r="F177" s="32"/>
      <c r="G177" s="1"/>
      <c r="H177" s="32"/>
      <c r="I177" s="32"/>
    </row>
    <row r="178" spans="1:9">
      <c r="A178" s="32" t="s">
        <v>249</v>
      </c>
      <c r="B178" s="33" t="s">
        <v>54</v>
      </c>
      <c r="C178" s="32" t="s">
        <v>65</v>
      </c>
      <c r="D178" s="34" t="s">
        <v>16</v>
      </c>
      <c r="E178" s="1">
        <v>228</v>
      </c>
      <c r="F178" s="32"/>
      <c r="G178" s="1"/>
      <c r="H178" s="32"/>
      <c r="I178" s="32"/>
    </row>
    <row r="179" spans="1:9">
      <c r="A179" s="32" t="s">
        <v>250</v>
      </c>
      <c r="B179" s="33" t="s">
        <v>424</v>
      </c>
      <c r="C179" s="32" t="s">
        <v>575</v>
      </c>
      <c r="D179" s="34" t="s">
        <v>16</v>
      </c>
      <c r="E179" s="1">
        <v>228</v>
      </c>
      <c r="F179" s="32"/>
      <c r="G179" s="1"/>
      <c r="H179" s="32"/>
      <c r="I179" s="32"/>
    </row>
    <row r="180" spans="1:9">
      <c r="A180" s="32" t="s">
        <v>251</v>
      </c>
      <c r="B180" s="33" t="s">
        <v>49</v>
      </c>
      <c r="C180" s="32" t="s">
        <v>63</v>
      </c>
      <c r="D180" s="34" t="s">
        <v>16</v>
      </c>
      <c r="E180" s="1">
        <v>57</v>
      </c>
      <c r="F180" s="32"/>
      <c r="G180" s="1"/>
      <c r="H180" s="32"/>
      <c r="I180" s="32"/>
    </row>
    <row r="181" spans="1:9">
      <c r="A181" s="32" t="s">
        <v>252</v>
      </c>
      <c r="B181" s="33" t="s">
        <v>13</v>
      </c>
      <c r="C181" s="32" t="s">
        <v>61</v>
      </c>
      <c r="D181" s="34" t="s">
        <v>20</v>
      </c>
      <c r="E181" s="1">
        <v>336.3</v>
      </c>
      <c r="F181" s="32"/>
      <c r="G181" s="1"/>
      <c r="H181" s="32"/>
      <c r="I181" s="32"/>
    </row>
    <row r="182" spans="1:9">
      <c r="A182" s="32" t="s">
        <v>253</v>
      </c>
      <c r="B182" s="33" t="s">
        <v>425</v>
      </c>
      <c r="C182" s="32" t="s">
        <v>576</v>
      </c>
      <c r="D182" s="34" t="s">
        <v>14</v>
      </c>
      <c r="E182" s="1">
        <v>570</v>
      </c>
      <c r="F182" s="32"/>
      <c r="G182" s="1"/>
      <c r="H182" s="32"/>
      <c r="I182" s="32"/>
    </row>
    <row r="183" spans="1:9">
      <c r="A183" s="32" t="s">
        <v>254</v>
      </c>
      <c r="B183" s="33" t="s">
        <v>74</v>
      </c>
      <c r="C183" s="32" t="s">
        <v>577</v>
      </c>
      <c r="D183" s="34" t="s">
        <v>14</v>
      </c>
      <c r="E183" s="1">
        <v>570</v>
      </c>
      <c r="F183" s="32"/>
      <c r="G183" s="1"/>
      <c r="H183" s="32"/>
      <c r="I183" s="32"/>
    </row>
    <row r="184" spans="1:9">
      <c r="A184" s="32" t="s">
        <v>255</v>
      </c>
      <c r="B184" s="33" t="s">
        <v>426</v>
      </c>
      <c r="C184" s="32" t="s">
        <v>578</v>
      </c>
      <c r="D184" s="34" t="s">
        <v>18</v>
      </c>
      <c r="E184" s="1">
        <v>48</v>
      </c>
      <c r="F184" s="32"/>
      <c r="G184" s="1"/>
      <c r="H184" s="32"/>
      <c r="I184" s="32"/>
    </row>
    <row r="185" spans="1:9">
      <c r="A185" s="32" t="s">
        <v>256</v>
      </c>
      <c r="B185" s="33"/>
      <c r="C185" s="32" t="s">
        <v>478</v>
      </c>
      <c r="D185" s="34">
        <v>0</v>
      </c>
      <c r="E185" s="1">
        <v>0</v>
      </c>
      <c r="F185" s="32"/>
      <c r="G185" s="1"/>
      <c r="H185" s="32"/>
      <c r="I185" s="32"/>
    </row>
    <row r="186" spans="1:9">
      <c r="A186" s="32" t="s">
        <v>257</v>
      </c>
      <c r="B186" s="33" t="s">
        <v>428</v>
      </c>
      <c r="C186" s="32" t="s">
        <v>580</v>
      </c>
      <c r="D186" s="34" t="s">
        <v>18</v>
      </c>
      <c r="E186" s="1">
        <v>410</v>
      </c>
      <c r="F186" s="32"/>
      <c r="G186" s="1"/>
      <c r="H186" s="32"/>
      <c r="I186" s="32"/>
    </row>
    <row r="187" spans="1:9">
      <c r="A187" s="32" t="s">
        <v>258</v>
      </c>
      <c r="B187" s="33" t="s">
        <v>429</v>
      </c>
      <c r="C187" s="32" t="s">
        <v>581</v>
      </c>
      <c r="D187" s="34" t="s">
        <v>14</v>
      </c>
      <c r="E187" s="1">
        <v>432</v>
      </c>
      <c r="F187" s="32"/>
      <c r="G187" s="1"/>
      <c r="H187" s="32"/>
      <c r="I187" s="32"/>
    </row>
    <row r="188" spans="1:9">
      <c r="A188" s="32" t="s">
        <v>259</v>
      </c>
      <c r="B188" s="33"/>
      <c r="C188" s="32" t="s">
        <v>479</v>
      </c>
      <c r="D188" s="34">
        <v>0</v>
      </c>
      <c r="E188" s="1">
        <v>0</v>
      </c>
      <c r="F188" s="32"/>
      <c r="G188" s="1"/>
      <c r="H188" s="32"/>
      <c r="I188" s="32"/>
    </row>
    <row r="189" spans="1:9">
      <c r="A189" s="32" t="s">
        <v>260</v>
      </c>
      <c r="B189" s="33" t="s">
        <v>355</v>
      </c>
      <c r="C189" s="32" t="s">
        <v>503</v>
      </c>
      <c r="D189" s="34" t="s">
        <v>16</v>
      </c>
      <c r="E189" s="1">
        <v>16.579999999999998</v>
      </c>
      <c r="F189" s="32"/>
      <c r="G189" s="1"/>
      <c r="H189" s="32"/>
      <c r="I189" s="32"/>
    </row>
    <row r="190" spans="1:9">
      <c r="A190" s="32" t="s">
        <v>261</v>
      </c>
      <c r="B190" s="33" t="s">
        <v>13</v>
      </c>
      <c r="C190" s="32" t="s">
        <v>61</v>
      </c>
      <c r="D190" s="34" t="s">
        <v>20</v>
      </c>
      <c r="E190" s="1">
        <v>165.75</v>
      </c>
      <c r="F190" s="32"/>
      <c r="G190" s="1"/>
      <c r="H190" s="32"/>
      <c r="I190" s="32"/>
    </row>
    <row r="191" spans="1:9">
      <c r="A191" s="32" t="s">
        <v>262</v>
      </c>
      <c r="B191" s="33" t="s">
        <v>356</v>
      </c>
      <c r="C191" s="32" t="s">
        <v>504</v>
      </c>
      <c r="D191" s="34" t="s">
        <v>16</v>
      </c>
      <c r="E191" s="1">
        <v>16.579999999999998</v>
      </c>
      <c r="F191" s="32"/>
      <c r="G191" s="1"/>
      <c r="H191" s="32"/>
      <c r="I191" s="32"/>
    </row>
    <row r="192" spans="1:9">
      <c r="A192" s="32" t="s">
        <v>263</v>
      </c>
      <c r="B192" s="33" t="s">
        <v>357</v>
      </c>
      <c r="C192" s="32" t="s">
        <v>505</v>
      </c>
      <c r="D192" s="34" t="s">
        <v>14</v>
      </c>
      <c r="E192" s="1">
        <v>306.95</v>
      </c>
      <c r="F192" s="32"/>
      <c r="G192" s="1"/>
      <c r="H192" s="32"/>
      <c r="I192" s="32"/>
    </row>
    <row r="193" spans="1:9">
      <c r="A193" s="32" t="s">
        <v>264</v>
      </c>
      <c r="B193" s="33" t="s">
        <v>358</v>
      </c>
      <c r="C193" s="32" t="s">
        <v>506</v>
      </c>
      <c r="D193" s="34" t="s">
        <v>14</v>
      </c>
      <c r="E193" s="1">
        <v>306.95</v>
      </c>
      <c r="F193" s="32"/>
      <c r="G193" s="1"/>
      <c r="H193" s="32"/>
      <c r="I193" s="32"/>
    </row>
    <row r="194" spans="1:9">
      <c r="A194" s="32" t="s">
        <v>265</v>
      </c>
      <c r="B194" s="33"/>
      <c r="C194" s="32" t="s">
        <v>480</v>
      </c>
      <c r="D194" s="34">
        <v>0</v>
      </c>
      <c r="E194" s="1">
        <v>0</v>
      </c>
      <c r="F194" s="32"/>
      <c r="G194" s="1"/>
      <c r="H194" s="32"/>
      <c r="I194" s="32"/>
    </row>
    <row r="195" spans="1:9">
      <c r="A195" s="32" t="s">
        <v>266</v>
      </c>
      <c r="B195" s="33" t="s">
        <v>430</v>
      </c>
      <c r="C195" s="32" t="s">
        <v>582</v>
      </c>
      <c r="D195" s="34" t="s">
        <v>41</v>
      </c>
      <c r="E195" s="1">
        <v>1</v>
      </c>
      <c r="F195" s="32"/>
      <c r="G195" s="1"/>
      <c r="H195" s="32"/>
      <c r="I195" s="32"/>
    </row>
    <row r="196" spans="1:9">
      <c r="A196" s="32" t="s">
        <v>267</v>
      </c>
      <c r="B196" s="33" t="s">
        <v>431</v>
      </c>
      <c r="C196" s="32" t="s">
        <v>583</v>
      </c>
      <c r="D196" s="34" t="s">
        <v>41</v>
      </c>
      <c r="E196" s="1">
        <v>1</v>
      </c>
      <c r="F196" s="32"/>
      <c r="G196" s="1"/>
      <c r="H196" s="32"/>
      <c r="I196" s="32"/>
    </row>
    <row r="197" spans="1:9">
      <c r="A197" s="32" t="s">
        <v>268</v>
      </c>
      <c r="B197" s="33" t="s">
        <v>432</v>
      </c>
      <c r="C197" s="32" t="s">
        <v>584</v>
      </c>
      <c r="D197" s="34" t="s">
        <v>41</v>
      </c>
      <c r="E197" s="1">
        <v>1</v>
      </c>
      <c r="F197" s="32"/>
      <c r="G197" s="1"/>
      <c r="H197" s="32"/>
      <c r="I197" s="32"/>
    </row>
    <row r="198" spans="1:9">
      <c r="A198" s="32" t="s">
        <v>269</v>
      </c>
      <c r="B198" s="33"/>
      <c r="C198" s="32" t="s">
        <v>481</v>
      </c>
      <c r="D198" s="34">
        <v>0</v>
      </c>
      <c r="E198" s="1">
        <v>0</v>
      </c>
      <c r="F198" s="32"/>
      <c r="G198" s="1"/>
      <c r="H198" s="32"/>
      <c r="I198" s="32"/>
    </row>
    <row r="199" spans="1:9">
      <c r="A199" s="32" t="s">
        <v>270</v>
      </c>
      <c r="B199" s="33" t="s">
        <v>433</v>
      </c>
      <c r="C199" s="32" t="s">
        <v>482</v>
      </c>
      <c r="D199" s="34">
        <v>0</v>
      </c>
      <c r="E199" s="1">
        <v>0</v>
      </c>
      <c r="F199" s="32"/>
      <c r="G199" s="1"/>
      <c r="H199" s="32"/>
      <c r="I199" s="32"/>
    </row>
    <row r="200" spans="1:9">
      <c r="A200" s="32" t="s">
        <v>271</v>
      </c>
      <c r="B200" s="33" t="s">
        <v>47</v>
      </c>
      <c r="C200" s="32" t="s">
        <v>59</v>
      </c>
      <c r="D200" s="34" t="s">
        <v>14</v>
      </c>
      <c r="E200" s="1">
        <v>285</v>
      </c>
      <c r="F200" s="32"/>
      <c r="G200" s="1"/>
      <c r="H200" s="32"/>
      <c r="I200" s="32"/>
    </row>
    <row r="201" spans="1:9">
      <c r="A201" s="32" t="s">
        <v>272</v>
      </c>
      <c r="B201" s="33" t="s">
        <v>423</v>
      </c>
      <c r="C201" s="32" t="s">
        <v>574</v>
      </c>
      <c r="D201" s="34" t="s">
        <v>42</v>
      </c>
      <c r="E201" s="1">
        <v>114</v>
      </c>
      <c r="F201" s="32"/>
      <c r="G201" s="1"/>
      <c r="H201" s="32"/>
      <c r="I201" s="32"/>
    </row>
    <row r="202" spans="1:9">
      <c r="A202" s="32" t="s">
        <v>273</v>
      </c>
      <c r="B202" s="33" t="s">
        <v>54</v>
      </c>
      <c r="C202" s="32" t="s">
        <v>65</v>
      </c>
      <c r="D202" s="34" t="s">
        <v>16</v>
      </c>
      <c r="E202" s="1">
        <v>114</v>
      </c>
      <c r="F202" s="32"/>
      <c r="G202" s="1"/>
      <c r="H202" s="32"/>
      <c r="I202" s="32"/>
    </row>
    <row r="203" spans="1:9">
      <c r="A203" s="32" t="s">
        <v>274</v>
      </c>
      <c r="B203" s="33" t="s">
        <v>424</v>
      </c>
      <c r="C203" s="32" t="s">
        <v>575</v>
      </c>
      <c r="D203" s="34" t="s">
        <v>16</v>
      </c>
      <c r="E203" s="1">
        <v>114</v>
      </c>
      <c r="F203" s="32"/>
      <c r="G203" s="1"/>
      <c r="H203" s="32"/>
      <c r="I203" s="32"/>
    </row>
    <row r="204" spans="1:9">
      <c r="A204" s="32" t="s">
        <v>275</v>
      </c>
      <c r="B204" s="33" t="s">
        <v>49</v>
      </c>
      <c r="C204" s="32" t="s">
        <v>63</v>
      </c>
      <c r="D204" s="34" t="s">
        <v>16</v>
      </c>
      <c r="E204" s="1">
        <v>28.5</v>
      </c>
      <c r="F204" s="32"/>
      <c r="G204" s="1"/>
      <c r="H204" s="32"/>
      <c r="I204" s="32"/>
    </row>
    <row r="205" spans="1:9">
      <c r="A205" s="32" t="s">
        <v>276</v>
      </c>
      <c r="B205" s="33" t="s">
        <v>13</v>
      </c>
      <c r="C205" s="32" t="s">
        <v>61</v>
      </c>
      <c r="D205" s="34" t="s">
        <v>20</v>
      </c>
      <c r="E205" s="1">
        <v>168.15</v>
      </c>
      <c r="F205" s="32"/>
      <c r="G205" s="1"/>
      <c r="H205" s="32"/>
      <c r="I205" s="32"/>
    </row>
    <row r="206" spans="1:9">
      <c r="A206" s="32" t="s">
        <v>277</v>
      </c>
      <c r="B206" s="33" t="s">
        <v>425</v>
      </c>
      <c r="C206" s="32" t="s">
        <v>576</v>
      </c>
      <c r="D206" s="34" t="s">
        <v>14</v>
      </c>
      <c r="E206" s="1">
        <v>285</v>
      </c>
      <c r="F206" s="32"/>
      <c r="G206" s="1"/>
      <c r="H206" s="32"/>
      <c r="I206" s="32"/>
    </row>
    <row r="207" spans="1:9">
      <c r="A207" s="32" t="s">
        <v>278</v>
      </c>
      <c r="B207" s="33" t="s">
        <v>74</v>
      </c>
      <c r="C207" s="32" t="s">
        <v>577</v>
      </c>
      <c r="D207" s="34" t="s">
        <v>14</v>
      </c>
      <c r="E207" s="1">
        <v>285</v>
      </c>
      <c r="F207" s="32"/>
      <c r="G207" s="1"/>
      <c r="H207" s="32"/>
      <c r="I207" s="32"/>
    </row>
    <row r="208" spans="1:9">
      <c r="A208" s="32" t="s">
        <v>279</v>
      </c>
      <c r="B208" s="33" t="s">
        <v>426</v>
      </c>
      <c r="C208" s="32" t="s">
        <v>578</v>
      </c>
      <c r="D208" s="34" t="s">
        <v>18</v>
      </c>
      <c r="E208" s="1">
        <v>22</v>
      </c>
      <c r="F208" s="32"/>
      <c r="G208" s="1"/>
      <c r="H208" s="32"/>
      <c r="I208" s="32"/>
    </row>
    <row r="209" spans="1:9">
      <c r="A209" s="32" t="s">
        <v>280</v>
      </c>
      <c r="B209" s="33"/>
      <c r="C209" s="32" t="s">
        <v>483</v>
      </c>
      <c r="D209" s="34">
        <v>0</v>
      </c>
      <c r="E209" s="1">
        <v>0</v>
      </c>
      <c r="F209" s="32"/>
      <c r="G209" s="1"/>
      <c r="H209" s="32"/>
      <c r="I209" s="32"/>
    </row>
    <row r="210" spans="1:9">
      <c r="A210" s="32" t="s">
        <v>281</v>
      </c>
      <c r="B210" s="33" t="s">
        <v>428</v>
      </c>
      <c r="C210" s="32" t="s">
        <v>580</v>
      </c>
      <c r="D210" s="34" t="s">
        <v>18</v>
      </c>
      <c r="E210" s="1">
        <v>100</v>
      </c>
      <c r="F210" s="32"/>
      <c r="G210" s="1"/>
      <c r="H210" s="32"/>
      <c r="I210" s="32"/>
    </row>
    <row r="211" spans="1:9">
      <c r="A211" s="32" t="s">
        <v>282</v>
      </c>
      <c r="B211" s="33" t="s">
        <v>429</v>
      </c>
      <c r="C211" s="32" t="s">
        <v>581</v>
      </c>
      <c r="D211" s="34" t="s">
        <v>14</v>
      </c>
      <c r="E211" s="1">
        <v>165.18</v>
      </c>
      <c r="F211" s="32"/>
      <c r="G211" s="1"/>
      <c r="H211" s="32"/>
      <c r="I211" s="32"/>
    </row>
    <row r="212" spans="1:9">
      <c r="A212" s="32" t="s">
        <v>283</v>
      </c>
      <c r="B212" s="33"/>
      <c r="C212" s="32" t="s">
        <v>484</v>
      </c>
      <c r="D212" s="34">
        <v>0</v>
      </c>
      <c r="E212" s="1">
        <v>0</v>
      </c>
      <c r="F212" s="32"/>
      <c r="G212" s="1"/>
      <c r="H212" s="32"/>
      <c r="I212" s="32"/>
    </row>
    <row r="213" spans="1:9">
      <c r="A213" s="32" t="s">
        <v>284</v>
      </c>
      <c r="B213" s="33" t="s">
        <v>355</v>
      </c>
      <c r="C213" s="32" t="s">
        <v>503</v>
      </c>
      <c r="D213" s="34" t="s">
        <v>16</v>
      </c>
      <c r="E213" s="1">
        <v>5.56</v>
      </c>
      <c r="F213" s="32"/>
      <c r="G213" s="1"/>
      <c r="H213" s="32"/>
      <c r="I213" s="32"/>
    </row>
    <row r="214" spans="1:9">
      <c r="A214" s="32" t="s">
        <v>285</v>
      </c>
      <c r="B214" s="33" t="s">
        <v>13</v>
      </c>
      <c r="C214" s="32" t="s">
        <v>61</v>
      </c>
      <c r="D214" s="34" t="s">
        <v>20</v>
      </c>
      <c r="E214" s="1">
        <v>55.57</v>
      </c>
      <c r="F214" s="32"/>
      <c r="G214" s="1"/>
      <c r="H214" s="32"/>
      <c r="I214" s="32"/>
    </row>
    <row r="215" spans="1:9">
      <c r="A215" s="32" t="s">
        <v>286</v>
      </c>
      <c r="B215" s="33" t="s">
        <v>356</v>
      </c>
      <c r="C215" s="32" t="s">
        <v>504</v>
      </c>
      <c r="D215" s="34" t="s">
        <v>16</v>
      </c>
      <c r="E215" s="1">
        <v>5.56</v>
      </c>
      <c r="F215" s="32"/>
      <c r="G215" s="1"/>
      <c r="H215" s="32"/>
      <c r="I215" s="32"/>
    </row>
    <row r="216" spans="1:9">
      <c r="A216" s="32" t="s">
        <v>287</v>
      </c>
      <c r="B216" s="33" t="s">
        <v>357</v>
      </c>
      <c r="C216" s="32" t="s">
        <v>505</v>
      </c>
      <c r="D216" s="34" t="s">
        <v>14</v>
      </c>
      <c r="E216" s="1">
        <v>102.9</v>
      </c>
      <c r="F216" s="32"/>
      <c r="G216" s="1"/>
      <c r="H216" s="32"/>
      <c r="I216" s="32"/>
    </row>
    <row r="217" spans="1:9">
      <c r="A217" s="32" t="s">
        <v>288</v>
      </c>
      <c r="B217" s="33" t="s">
        <v>358</v>
      </c>
      <c r="C217" s="32" t="s">
        <v>506</v>
      </c>
      <c r="D217" s="34" t="s">
        <v>14</v>
      </c>
      <c r="E217" s="1">
        <v>102.9</v>
      </c>
      <c r="F217" s="32"/>
      <c r="G217" s="1"/>
      <c r="H217" s="32"/>
      <c r="I217" s="32"/>
    </row>
    <row r="218" spans="1:9">
      <c r="A218" s="32" t="s">
        <v>289</v>
      </c>
      <c r="B218" s="33"/>
      <c r="C218" s="32" t="s">
        <v>480</v>
      </c>
      <c r="D218" s="34">
        <v>0</v>
      </c>
      <c r="E218" s="1">
        <v>0</v>
      </c>
      <c r="F218" s="32"/>
      <c r="G218" s="1"/>
      <c r="H218" s="32"/>
      <c r="I218" s="32"/>
    </row>
    <row r="219" spans="1:9">
      <c r="A219" s="32" t="s">
        <v>290</v>
      </c>
      <c r="B219" s="33" t="s">
        <v>432</v>
      </c>
      <c r="C219" s="32" t="s">
        <v>584</v>
      </c>
      <c r="D219" s="34" t="s">
        <v>41</v>
      </c>
      <c r="E219" s="1">
        <v>1</v>
      </c>
      <c r="F219" s="32"/>
      <c r="G219" s="1"/>
      <c r="H219" s="32"/>
      <c r="I219" s="32"/>
    </row>
    <row r="220" spans="1:9">
      <c r="A220" s="32" t="s">
        <v>291</v>
      </c>
      <c r="B220" s="33"/>
      <c r="C220" s="32" t="s">
        <v>485</v>
      </c>
      <c r="D220" s="34">
        <v>0</v>
      </c>
      <c r="E220" s="1">
        <v>0</v>
      </c>
      <c r="F220" s="32"/>
      <c r="G220" s="1"/>
      <c r="H220" s="32"/>
      <c r="I220" s="32"/>
    </row>
    <row r="221" spans="1:9">
      <c r="A221" s="32" t="s">
        <v>292</v>
      </c>
      <c r="B221" s="33"/>
      <c r="C221" s="32" t="s">
        <v>486</v>
      </c>
      <c r="D221" s="34">
        <v>0</v>
      </c>
      <c r="E221" s="1">
        <v>0</v>
      </c>
      <c r="F221" s="32"/>
      <c r="G221" s="1"/>
      <c r="H221" s="32"/>
      <c r="I221" s="32"/>
    </row>
    <row r="222" spans="1:9">
      <c r="A222" s="32" t="s">
        <v>293</v>
      </c>
      <c r="B222" s="33" t="s">
        <v>47</v>
      </c>
      <c r="C222" s="32" t="s">
        <v>59</v>
      </c>
      <c r="D222" s="34" t="s">
        <v>14</v>
      </c>
      <c r="E222" s="1">
        <v>418</v>
      </c>
      <c r="F222" s="32"/>
      <c r="G222" s="1"/>
      <c r="H222" s="32"/>
      <c r="I222" s="32"/>
    </row>
    <row r="223" spans="1:9">
      <c r="A223" s="32" t="s">
        <v>294</v>
      </c>
      <c r="B223" s="33" t="s">
        <v>352</v>
      </c>
      <c r="C223" s="32" t="s">
        <v>500</v>
      </c>
      <c r="D223" s="34" t="s">
        <v>20</v>
      </c>
      <c r="E223" s="1">
        <v>236.76</v>
      </c>
      <c r="F223" s="32"/>
      <c r="G223" s="1"/>
      <c r="H223" s="32"/>
      <c r="I223" s="32"/>
    </row>
    <row r="224" spans="1:9">
      <c r="A224" s="32" t="s">
        <v>295</v>
      </c>
      <c r="B224" s="33" t="s">
        <v>377</v>
      </c>
      <c r="C224" s="32" t="s">
        <v>526</v>
      </c>
      <c r="D224" s="34" t="s">
        <v>18</v>
      </c>
      <c r="E224" s="1">
        <v>82</v>
      </c>
      <c r="F224" s="32"/>
      <c r="G224" s="1"/>
      <c r="H224" s="32"/>
      <c r="I224" s="32"/>
    </row>
    <row r="225" spans="1:9">
      <c r="A225" s="32" t="s">
        <v>296</v>
      </c>
      <c r="B225" s="33" t="s">
        <v>43</v>
      </c>
      <c r="C225" s="32" t="s">
        <v>77</v>
      </c>
      <c r="D225" s="34" t="s">
        <v>42</v>
      </c>
      <c r="E225" s="1">
        <v>125.4</v>
      </c>
      <c r="F225" s="32"/>
      <c r="G225" s="1"/>
      <c r="H225" s="32"/>
      <c r="I225" s="32"/>
    </row>
    <row r="226" spans="1:9">
      <c r="A226" s="32" t="s">
        <v>297</v>
      </c>
      <c r="B226" s="33" t="s">
        <v>13</v>
      </c>
      <c r="C226" s="32" t="s">
        <v>61</v>
      </c>
      <c r="D226" s="34" t="s">
        <v>20</v>
      </c>
      <c r="E226" s="1">
        <v>1504.8</v>
      </c>
      <c r="F226" s="32"/>
      <c r="G226" s="1"/>
      <c r="H226" s="32"/>
      <c r="I226" s="32"/>
    </row>
    <row r="227" spans="1:9">
      <c r="A227" s="32" t="s">
        <v>298</v>
      </c>
      <c r="B227" s="33" t="s">
        <v>54</v>
      </c>
      <c r="C227" s="32" t="s">
        <v>65</v>
      </c>
      <c r="D227" s="34" t="s">
        <v>16</v>
      </c>
      <c r="E227" s="1">
        <v>125.4</v>
      </c>
      <c r="F227" s="32"/>
      <c r="G227" s="1"/>
      <c r="H227" s="32"/>
      <c r="I227" s="32"/>
    </row>
    <row r="228" spans="1:9">
      <c r="A228" s="32" t="s">
        <v>299</v>
      </c>
      <c r="B228" s="33" t="s">
        <v>434</v>
      </c>
      <c r="C228" s="32" t="s">
        <v>585</v>
      </c>
      <c r="D228" s="34" t="s">
        <v>21</v>
      </c>
      <c r="E228" s="1">
        <v>1</v>
      </c>
      <c r="F228" s="32"/>
      <c r="G228" s="1"/>
      <c r="H228" s="32"/>
      <c r="I228" s="32"/>
    </row>
    <row r="229" spans="1:9">
      <c r="A229" s="32" t="s">
        <v>300</v>
      </c>
      <c r="B229" s="33"/>
      <c r="C229" s="32" t="s">
        <v>487</v>
      </c>
      <c r="D229" s="34">
        <v>0</v>
      </c>
      <c r="E229" s="1">
        <v>0</v>
      </c>
      <c r="F229" s="32"/>
      <c r="G229" s="1"/>
      <c r="H229" s="32"/>
      <c r="I229" s="32"/>
    </row>
    <row r="230" spans="1:9">
      <c r="A230" s="32" t="s">
        <v>301</v>
      </c>
      <c r="B230" s="33" t="s">
        <v>355</v>
      </c>
      <c r="C230" s="32" t="s">
        <v>503</v>
      </c>
      <c r="D230" s="34" t="s">
        <v>16</v>
      </c>
      <c r="E230" s="1">
        <v>11.02</v>
      </c>
      <c r="F230" s="32"/>
      <c r="G230" s="1"/>
      <c r="H230" s="32"/>
      <c r="I230" s="32"/>
    </row>
    <row r="231" spans="1:9">
      <c r="A231" s="32" t="s">
        <v>302</v>
      </c>
      <c r="B231" s="33" t="s">
        <v>13</v>
      </c>
      <c r="C231" s="32" t="s">
        <v>61</v>
      </c>
      <c r="D231" s="34" t="s">
        <v>20</v>
      </c>
      <c r="E231" s="1">
        <v>110.21</v>
      </c>
      <c r="F231" s="32"/>
      <c r="G231" s="1"/>
      <c r="H231" s="32"/>
      <c r="I231" s="32"/>
    </row>
    <row r="232" spans="1:9">
      <c r="A232" s="32" t="s">
        <v>303</v>
      </c>
      <c r="B232" s="33" t="s">
        <v>356</v>
      </c>
      <c r="C232" s="32" t="s">
        <v>504</v>
      </c>
      <c r="D232" s="34" t="s">
        <v>16</v>
      </c>
      <c r="E232" s="1">
        <v>11.02</v>
      </c>
      <c r="F232" s="32"/>
      <c r="G232" s="1"/>
      <c r="H232" s="32"/>
      <c r="I232" s="32"/>
    </row>
    <row r="233" spans="1:9">
      <c r="A233" s="32" t="s">
        <v>304</v>
      </c>
      <c r="B233" s="33" t="s">
        <v>357</v>
      </c>
      <c r="C233" s="32" t="s">
        <v>505</v>
      </c>
      <c r="D233" s="34" t="s">
        <v>14</v>
      </c>
      <c r="E233" s="1">
        <v>205</v>
      </c>
      <c r="F233" s="32"/>
      <c r="G233" s="1"/>
      <c r="H233" s="32"/>
      <c r="I233" s="32"/>
    </row>
    <row r="234" spans="1:9">
      <c r="A234" s="32" t="s">
        <v>305</v>
      </c>
      <c r="B234" s="33" t="s">
        <v>358</v>
      </c>
      <c r="C234" s="32" t="s">
        <v>506</v>
      </c>
      <c r="D234" s="34" t="s">
        <v>14</v>
      </c>
      <c r="E234" s="1">
        <v>205</v>
      </c>
      <c r="F234" s="32"/>
      <c r="G234" s="1"/>
      <c r="H234" s="32"/>
      <c r="I234" s="32"/>
    </row>
    <row r="235" spans="1:9">
      <c r="A235" s="32" t="s">
        <v>306</v>
      </c>
      <c r="B235" s="33"/>
      <c r="C235" s="32" t="s">
        <v>488</v>
      </c>
      <c r="D235" s="34">
        <v>0</v>
      </c>
      <c r="E235" s="1">
        <v>0</v>
      </c>
      <c r="F235" s="32"/>
      <c r="G235" s="1"/>
      <c r="H235" s="32"/>
      <c r="I235" s="32"/>
    </row>
    <row r="236" spans="1:9">
      <c r="A236" s="32" t="s">
        <v>307</v>
      </c>
      <c r="B236" s="33" t="s">
        <v>72</v>
      </c>
      <c r="C236" s="32" t="s">
        <v>586</v>
      </c>
      <c r="D236" s="34" t="s">
        <v>21</v>
      </c>
      <c r="E236" s="1">
        <v>1</v>
      </c>
      <c r="F236" s="32"/>
      <c r="G236" s="1"/>
      <c r="H236" s="32"/>
      <c r="I236" s="32"/>
    </row>
    <row r="237" spans="1:9">
      <c r="A237" s="32" t="s">
        <v>308</v>
      </c>
      <c r="B237" s="33"/>
      <c r="C237" s="32" t="s">
        <v>489</v>
      </c>
      <c r="D237" s="34">
        <v>0</v>
      </c>
      <c r="E237" s="1">
        <v>0</v>
      </c>
      <c r="F237" s="32"/>
      <c r="G237" s="1"/>
      <c r="H237" s="32"/>
      <c r="I237" s="32"/>
    </row>
    <row r="238" spans="1:9">
      <c r="A238" s="32" t="s">
        <v>309</v>
      </c>
      <c r="B238" s="33"/>
      <c r="C238" s="32" t="s">
        <v>490</v>
      </c>
      <c r="D238" s="34">
        <v>0</v>
      </c>
      <c r="E238" s="1">
        <v>0</v>
      </c>
      <c r="F238" s="32"/>
      <c r="G238" s="1"/>
      <c r="H238" s="32"/>
      <c r="I238" s="32"/>
    </row>
    <row r="239" spans="1:9">
      <c r="A239" s="32" t="s">
        <v>310</v>
      </c>
      <c r="B239" s="33" t="s">
        <v>43</v>
      </c>
      <c r="C239" s="32" t="s">
        <v>77</v>
      </c>
      <c r="D239" s="34" t="s">
        <v>42</v>
      </c>
      <c r="E239" s="1">
        <v>155.04</v>
      </c>
      <c r="F239" s="32"/>
      <c r="G239" s="1"/>
      <c r="H239" s="32"/>
      <c r="I239" s="32"/>
    </row>
    <row r="240" spans="1:9">
      <c r="A240" s="32" t="s">
        <v>311</v>
      </c>
      <c r="B240" s="33" t="s">
        <v>13</v>
      </c>
      <c r="C240" s="32" t="s">
        <v>61</v>
      </c>
      <c r="D240" s="34" t="s">
        <v>20</v>
      </c>
      <c r="E240" s="1">
        <v>1860.44</v>
      </c>
      <c r="F240" s="32"/>
      <c r="G240" s="1"/>
      <c r="H240" s="32"/>
      <c r="I240" s="32"/>
    </row>
    <row r="241" spans="1:9">
      <c r="A241" s="32" t="s">
        <v>312</v>
      </c>
      <c r="B241" s="33" t="s">
        <v>54</v>
      </c>
      <c r="C241" s="32" t="s">
        <v>65</v>
      </c>
      <c r="D241" s="34" t="s">
        <v>16</v>
      </c>
      <c r="E241" s="1">
        <v>155.04</v>
      </c>
      <c r="F241" s="32"/>
      <c r="G241" s="1"/>
      <c r="H241" s="32"/>
      <c r="I241" s="32"/>
    </row>
    <row r="242" spans="1:9">
      <c r="A242" s="32" t="s">
        <v>313</v>
      </c>
      <c r="B242" s="33" t="s">
        <v>435</v>
      </c>
      <c r="C242" s="32" t="s">
        <v>587</v>
      </c>
      <c r="D242" s="34" t="s">
        <v>18</v>
      </c>
      <c r="E242" s="1">
        <v>34.880000000000003</v>
      </c>
      <c r="F242" s="32"/>
      <c r="G242" s="1"/>
      <c r="H242" s="32"/>
      <c r="I242" s="32"/>
    </row>
    <row r="243" spans="1:9">
      <c r="A243" s="32" t="s">
        <v>314</v>
      </c>
      <c r="B243" s="33"/>
      <c r="C243" s="32" t="s">
        <v>491</v>
      </c>
      <c r="D243" s="34">
        <v>0</v>
      </c>
      <c r="E243" s="1">
        <v>0</v>
      </c>
      <c r="F243" s="32"/>
      <c r="G243" s="1"/>
      <c r="H243" s="32"/>
      <c r="I243" s="32"/>
    </row>
    <row r="244" spans="1:9">
      <c r="A244" s="32" t="s">
        <v>315</v>
      </c>
      <c r="B244" s="33" t="s">
        <v>436</v>
      </c>
      <c r="C244" s="32" t="s">
        <v>588</v>
      </c>
      <c r="D244" s="34" t="s">
        <v>22</v>
      </c>
      <c r="E244" s="1">
        <v>1</v>
      </c>
      <c r="F244" s="32"/>
      <c r="G244" s="1"/>
      <c r="H244" s="32"/>
      <c r="I244" s="32"/>
    </row>
    <row r="245" spans="1:9">
      <c r="A245" s="32" t="s">
        <v>316</v>
      </c>
      <c r="B245" s="33" t="s">
        <v>437</v>
      </c>
      <c r="C245" s="32" t="s">
        <v>589</v>
      </c>
      <c r="D245" s="34" t="s">
        <v>21</v>
      </c>
      <c r="E245" s="1">
        <v>1</v>
      </c>
      <c r="F245" s="32"/>
      <c r="G245" s="1"/>
      <c r="H245" s="32"/>
      <c r="I245" s="32"/>
    </row>
    <row r="246" spans="1:9">
      <c r="A246" s="32" t="s">
        <v>317</v>
      </c>
      <c r="B246" s="33" t="s">
        <v>71</v>
      </c>
      <c r="C246" s="32" t="s">
        <v>590</v>
      </c>
      <c r="D246" s="34" t="s">
        <v>21</v>
      </c>
      <c r="E246" s="1">
        <v>1</v>
      </c>
      <c r="F246" s="32"/>
      <c r="G246" s="1"/>
      <c r="H246" s="32"/>
      <c r="I246" s="32"/>
    </row>
    <row r="247" spans="1:9">
      <c r="A247" s="32" t="s">
        <v>318</v>
      </c>
      <c r="B247" s="33" t="s">
        <v>73</v>
      </c>
      <c r="C247" s="32" t="s">
        <v>591</v>
      </c>
      <c r="D247" s="34" t="s">
        <v>22</v>
      </c>
      <c r="E247" s="1">
        <v>1</v>
      </c>
      <c r="F247" s="32"/>
      <c r="G247" s="1"/>
      <c r="H247" s="32"/>
      <c r="I247" s="32"/>
    </row>
    <row r="248" spans="1:9">
      <c r="A248" s="32" t="s">
        <v>319</v>
      </c>
      <c r="B248" s="33"/>
      <c r="C248" s="32" t="s">
        <v>471</v>
      </c>
      <c r="D248" s="34">
        <v>0</v>
      </c>
      <c r="E248" s="1">
        <v>0</v>
      </c>
      <c r="F248" s="32"/>
      <c r="G248" s="1"/>
      <c r="H248" s="32"/>
      <c r="I248" s="32"/>
    </row>
    <row r="249" spans="1:9">
      <c r="A249" s="32" t="s">
        <v>320</v>
      </c>
      <c r="B249" s="33"/>
      <c r="C249" s="32" t="s">
        <v>492</v>
      </c>
      <c r="D249" s="34">
        <v>0</v>
      </c>
      <c r="E249" s="1">
        <v>0</v>
      </c>
      <c r="F249" s="32"/>
      <c r="G249" s="1"/>
      <c r="H249" s="32"/>
      <c r="I249" s="32"/>
    </row>
    <row r="250" spans="1:9">
      <c r="A250" s="32" t="s">
        <v>321</v>
      </c>
      <c r="B250" s="33" t="s">
        <v>438</v>
      </c>
      <c r="C250" s="32" t="s">
        <v>592</v>
      </c>
      <c r="D250" s="34" t="s">
        <v>21</v>
      </c>
      <c r="E250" s="1">
        <v>2</v>
      </c>
      <c r="F250" s="32"/>
      <c r="G250" s="1"/>
      <c r="H250" s="32"/>
      <c r="I250" s="32"/>
    </row>
    <row r="251" spans="1:9">
      <c r="A251" s="32" t="s">
        <v>322</v>
      </c>
      <c r="B251" s="33" t="s">
        <v>439</v>
      </c>
      <c r="C251" s="32" t="s">
        <v>593</v>
      </c>
      <c r="D251" s="34" t="s">
        <v>21</v>
      </c>
      <c r="E251" s="1">
        <v>2</v>
      </c>
      <c r="F251" s="32"/>
      <c r="G251" s="1"/>
      <c r="H251" s="32"/>
      <c r="I251" s="32"/>
    </row>
    <row r="252" spans="1:9">
      <c r="A252" s="32" t="s">
        <v>323</v>
      </c>
      <c r="B252" s="33" t="s">
        <v>440</v>
      </c>
      <c r="C252" s="32" t="s">
        <v>594</v>
      </c>
      <c r="D252" s="34" t="s">
        <v>21</v>
      </c>
      <c r="E252" s="1">
        <v>10</v>
      </c>
      <c r="F252" s="32"/>
      <c r="G252" s="1"/>
      <c r="H252" s="32"/>
      <c r="I252" s="32"/>
    </row>
    <row r="253" spans="1:9">
      <c r="A253" s="32" t="s">
        <v>324</v>
      </c>
      <c r="B253" s="33" t="s">
        <v>352</v>
      </c>
      <c r="C253" s="32" t="s">
        <v>500</v>
      </c>
      <c r="D253" s="34" t="s">
        <v>20</v>
      </c>
      <c r="E253" s="1">
        <v>70.56</v>
      </c>
      <c r="F253" s="32"/>
      <c r="G253" s="1"/>
      <c r="H253" s="32"/>
      <c r="I253" s="32"/>
    </row>
    <row r="254" spans="1:9">
      <c r="A254" s="32" t="s">
        <v>325</v>
      </c>
      <c r="B254" s="33"/>
      <c r="C254" s="32" t="s">
        <v>17</v>
      </c>
      <c r="D254" s="34">
        <v>0</v>
      </c>
      <c r="E254" s="1">
        <v>0</v>
      </c>
      <c r="F254" s="32"/>
      <c r="G254" s="1"/>
      <c r="H254" s="32"/>
      <c r="I254" s="32"/>
    </row>
    <row r="255" spans="1:9">
      <c r="A255" s="32" t="s">
        <v>326</v>
      </c>
      <c r="B255" s="33" t="s">
        <v>369</v>
      </c>
      <c r="C255" s="32" t="s">
        <v>60</v>
      </c>
      <c r="D255" s="34" t="s">
        <v>14</v>
      </c>
      <c r="E255" s="1">
        <v>7730.71</v>
      </c>
      <c r="F255" s="32"/>
      <c r="G255" s="1"/>
      <c r="H255" s="32"/>
      <c r="I255" s="32"/>
    </row>
    <row r="256" spans="1:9">
      <c r="A256" s="32" t="s">
        <v>327</v>
      </c>
      <c r="B256" s="33"/>
      <c r="C256" s="32" t="s">
        <v>493</v>
      </c>
      <c r="D256" s="34">
        <v>0</v>
      </c>
      <c r="E256" s="1">
        <v>0</v>
      </c>
      <c r="F256" s="32"/>
      <c r="G256" s="1"/>
      <c r="H256" s="32"/>
      <c r="I256" s="32"/>
    </row>
    <row r="257" spans="1:9">
      <c r="A257" s="32" t="s">
        <v>328</v>
      </c>
      <c r="B257" s="33"/>
      <c r="C257" s="32" t="s">
        <v>12</v>
      </c>
      <c r="D257" s="34">
        <v>0</v>
      </c>
      <c r="E257" s="1">
        <v>0</v>
      </c>
      <c r="F257" s="32"/>
      <c r="G257" s="1"/>
      <c r="H257" s="32"/>
      <c r="I257" s="32"/>
    </row>
    <row r="258" spans="1:9">
      <c r="A258" s="32" t="s">
        <v>329</v>
      </c>
      <c r="B258" s="33" t="s">
        <v>351</v>
      </c>
      <c r="C258" s="32" t="s">
        <v>499</v>
      </c>
      <c r="D258" s="34" t="s">
        <v>14</v>
      </c>
      <c r="E258" s="1">
        <v>4.5</v>
      </c>
      <c r="F258" s="32"/>
      <c r="G258" s="1"/>
      <c r="H258" s="32"/>
      <c r="I258" s="32"/>
    </row>
    <row r="259" spans="1:9">
      <c r="A259" s="32" t="s">
        <v>330</v>
      </c>
      <c r="B259" s="33"/>
      <c r="C259" s="32" t="s">
        <v>15</v>
      </c>
      <c r="D259" s="34">
        <v>0</v>
      </c>
      <c r="E259" s="1">
        <v>0</v>
      </c>
      <c r="F259" s="32"/>
      <c r="G259" s="1"/>
      <c r="H259" s="32"/>
      <c r="I259" s="32"/>
    </row>
    <row r="260" spans="1:9">
      <c r="A260" s="32" t="s">
        <v>331</v>
      </c>
      <c r="B260" s="33"/>
      <c r="C260" s="32" t="s">
        <v>494</v>
      </c>
      <c r="D260" s="34">
        <v>0</v>
      </c>
      <c r="E260" s="1">
        <v>0</v>
      </c>
      <c r="F260" s="32"/>
      <c r="G260" s="1"/>
      <c r="H260" s="32"/>
      <c r="I260" s="32"/>
    </row>
    <row r="261" spans="1:9">
      <c r="A261" s="32" t="s">
        <v>332</v>
      </c>
      <c r="B261" s="33" t="s">
        <v>370</v>
      </c>
      <c r="C261" s="32" t="s">
        <v>519</v>
      </c>
      <c r="D261" s="34" t="s">
        <v>14</v>
      </c>
      <c r="E261" s="1">
        <v>6136</v>
      </c>
      <c r="F261" s="32"/>
      <c r="G261" s="1"/>
      <c r="H261" s="32"/>
      <c r="I261" s="32"/>
    </row>
    <row r="262" spans="1:9">
      <c r="A262" s="32" t="s">
        <v>333</v>
      </c>
      <c r="B262" s="33"/>
      <c r="C262" s="32" t="s">
        <v>495</v>
      </c>
      <c r="D262" s="34">
        <v>0</v>
      </c>
      <c r="E262" s="1">
        <v>0</v>
      </c>
      <c r="F262" s="32"/>
      <c r="G262" s="1"/>
      <c r="H262" s="32"/>
      <c r="I262" s="32"/>
    </row>
    <row r="263" spans="1:9">
      <c r="A263" s="32" t="s">
        <v>334</v>
      </c>
      <c r="B263" s="33"/>
      <c r="C263" s="32" t="s">
        <v>496</v>
      </c>
      <c r="D263" s="34">
        <v>0</v>
      </c>
      <c r="E263" s="1">
        <v>0</v>
      </c>
      <c r="F263" s="32"/>
      <c r="G263" s="1"/>
      <c r="H263" s="32"/>
      <c r="I263" s="32"/>
    </row>
    <row r="264" spans="1:9">
      <c r="A264" s="32" t="s">
        <v>335</v>
      </c>
      <c r="B264" s="33" t="s">
        <v>355</v>
      </c>
      <c r="C264" s="32" t="s">
        <v>503</v>
      </c>
      <c r="D264" s="34" t="s">
        <v>16</v>
      </c>
      <c r="E264" s="1">
        <v>41.69</v>
      </c>
      <c r="F264" s="32"/>
      <c r="G264" s="1"/>
      <c r="H264" s="32"/>
      <c r="I264" s="32"/>
    </row>
    <row r="265" spans="1:9">
      <c r="A265" s="32" t="s">
        <v>336</v>
      </c>
      <c r="B265" s="33" t="s">
        <v>13</v>
      </c>
      <c r="C265" s="32" t="s">
        <v>61</v>
      </c>
      <c r="D265" s="34" t="s">
        <v>20</v>
      </c>
      <c r="E265" s="1">
        <v>416.88</v>
      </c>
      <c r="F265" s="32"/>
      <c r="G265" s="1"/>
      <c r="H265" s="32"/>
      <c r="I265" s="32"/>
    </row>
    <row r="266" spans="1:9">
      <c r="A266" s="32" t="s">
        <v>337</v>
      </c>
      <c r="B266" s="33" t="s">
        <v>356</v>
      </c>
      <c r="C266" s="32" t="s">
        <v>504</v>
      </c>
      <c r="D266" s="34" t="s">
        <v>16</v>
      </c>
      <c r="E266" s="1">
        <v>41.69</v>
      </c>
      <c r="F266" s="32"/>
      <c r="G266" s="1"/>
      <c r="H266" s="32"/>
      <c r="I266" s="32"/>
    </row>
    <row r="267" spans="1:9">
      <c r="A267" s="32" t="s">
        <v>338</v>
      </c>
      <c r="B267" s="33" t="s">
        <v>357</v>
      </c>
      <c r="C267" s="32" t="s">
        <v>505</v>
      </c>
      <c r="D267" s="34" t="s">
        <v>14</v>
      </c>
      <c r="E267" s="1">
        <v>871.9</v>
      </c>
      <c r="F267" s="32"/>
      <c r="G267" s="1"/>
      <c r="H267" s="32"/>
      <c r="I267" s="32"/>
    </row>
    <row r="268" spans="1:9">
      <c r="A268" s="32" t="s">
        <v>339</v>
      </c>
      <c r="B268" s="33" t="s">
        <v>358</v>
      </c>
      <c r="C268" s="32" t="s">
        <v>506</v>
      </c>
      <c r="D268" s="34" t="s">
        <v>14</v>
      </c>
      <c r="E268" s="1">
        <v>871.9</v>
      </c>
      <c r="F268" s="32"/>
      <c r="G268" s="1"/>
      <c r="H268" s="32"/>
      <c r="I268" s="32"/>
    </row>
    <row r="269" spans="1:9">
      <c r="A269" s="32" t="s">
        <v>340</v>
      </c>
      <c r="B269" s="33"/>
      <c r="C269" s="32" t="s">
        <v>497</v>
      </c>
      <c r="D269" s="34">
        <v>0</v>
      </c>
      <c r="E269" s="1">
        <v>0</v>
      </c>
      <c r="F269" s="32"/>
      <c r="G269" s="1"/>
      <c r="H269" s="32"/>
      <c r="I269" s="32"/>
    </row>
    <row r="270" spans="1:9">
      <c r="A270" s="32" t="s">
        <v>341</v>
      </c>
      <c r="B270" s="33" t="s">
        <v>441</v>
      </c>
      <c r="C270" s="32" t="s">
        <v>595</v>
      </c>
      <c r="D270" s="34" t="s">
        <v>16</v>
      </c>
      <c r="E270" s="1">
        <v>92.25</v>
      </c>
      <c r="F270" s="32"/>
      <c r="G270" s="1"/>
      <c r="H270" s="32"/>
      <c r="I270" s="32"/>
    </row>
    <row r="271" spans="1:9">
      <c r="A271" s="32" t="s">
        <v>342</v>
      </c>
      <c r="B271" s="33" t="s">
        <v>69</v>
      </c>
      <c r="C271" s="32" t="s">
        <v>596</v>
      </c>
      <c r="D271" s="34" t="s">
        <v>16</v>
      </c>
      <c r="E271" s="1">
        <v>92.25</v>
      </c>
      <c r="F271" s="32"/>
      <c r="G271" s="1"/>
      <c r="H271" s="32"/>
      <c r="I271" s="32"/>
    </row>
    <row r="272" spans="1:9">
      <c r="A272" s="32" t="s">
        <v>343</v>
      </c>
      <c r="B272" s="33" t="s">
        <v>442</v>
      </c>
      <c r="C272" s="32" t="s">
        <v>597</v>
      </c>
      <c r="D272" s="34" t="s">
        <v>16</v>
      </c>
      <c r="E272" s="1">
        <v>101.48</v>
      </c>
      <c r="F272" s="32"/>
      <c r="G272" s="1"/>
      <c r="H272" s="32"/>
      <c r="I272" s="32"/>
    </row>
    <row r="273" spans="1:9">
      <c r="A273" s="32" t="s">
        <v>344</v>
      </c>
      <c r="B273" s="33" t="s">
        <v>13</v>
      </c>
      <c r="C273" s="32" t="s">
        <v>61</v>
      </c>
      <c r="D273" s="34" t="s">
        <v>20</v>
      </c>
      <c r="E273" s="1">
        <v>1522.13</v>
      </c>
      <c r="F273" s="32"/>
      <c r="G273" s="1"/>
      <c r="H273" s="32"/>
      <c r="I273" s="32"/>
    </row>
    <row r="274" spans="1:9">
      <c r="A274" s="32" t="s">
        <v>345</v>
      </c>
      <c r="B274" s="33"/>
      <c r="C274" s="32" t="s">
        <v>498</v>
      </c>
      <c r="D274" s="34">
        <v>0</v>
      </c>
      <c r="E274" s="1">
        <v>0</v>
      </c>
      <c r="F274" s="32"/>
      <c r="G274" s="1"/>
      <c r="H274" s="32"/>
      <c r="I274" s="32"/>
    </row>
    <row r="275" spans="1:9">
      <c r="A275" s="32" t="s">
        <v>346</v>
      </c>
      <c r="B275" s="33" t="s">
        <v>443</v>
      </c>
      <c r="C275" s="32" t="s">
        <v>598</v>
      </c>
      <c r="D275" s="34" t="s">
        <v>18</v>
      </c>
      <c r="E275" s="1">
        <v>94.45</v>
      </c>
      <c r="F275" s="32"/>
      <c r="G275" s="1"/>
      <c r="H275" s="32"/>
      <c r="I275" s="32"/>
    </row>
    <row r="276" spans="1:9">
      <c r="A276" s="32" t="s">
        <v>347</v>
      </c>
      <c r="B276" s="33"/>
      <c r="C276" s="32" t="s">
        <v>452</v>
      </c>
      <c r="D276" s="34">
        <v>0</v>
      </c>
      <c r="E276" s="1">
        <v>0</v>
      </c>
      <c r="F276" s="32"/>
      <c r="G276" s="1"/>
      <c r="H276" s="32"/>
      <c r="I276" s="32"/>
    </row>
    <row r="277" spans="1:9">
      <c r="A277" s="32" t="s">
        <v>348</v>
      </c>
      <c r="B277" s="33" t="s">
        <v>369</v>
      </c>
      <c r="C277" s="32" t="s">
        <v>60</v>
      </c>
      <c r="D277" s="34" t="s">
        <v>14</v>
      </c>
      <c r="E277" s="1">
        <v>6136</v>
      </c>
      <c r="F277" s="32"/>
      <c r="G277" s="1"/>
      <c r="H277" s="32"/>
      <c r="I277" s="32"/>
    </row>
    <row r="278" spans="1:9" ht="13.5">
      <c r="F278" s="54" t="s">
        <v>26</v>
      </c>
      <c r="G278" s="54"/>
      <c r="H278" s="47"/>
      <c r="I278" s="48"/>
    </row>
    <row r="281" spans="1:9">
      <c r="F281" s="2" t="s">
        <v>39</v>
      </c>
    </row>
    <row r="282" spans="1:9" ht="15">
      <c r="F282" s="26" t="s">
        <v>40</v>
      </c>
      <c r="G282" s="26"/>
      <c r="H282" s="27"/>
    </row>
  </sheetData>
  <mergeCells count="5">
    <mergeCell ref="H278:I278"/>
    <mergeCell ref="A3:C3"/>
    <mergeCell ref="A4:C4"/>
    <mergeCell ref="F4:G4"/>
    <mergeCell ref="F278:G278"/>
  </mergeCells>
  <conditionalFormatting sqref="A7:I277">
    <cfRule type="expression" dxfId="114" priority="1">
      <formula>$D7=0</formula>
    </cfRule>
  </conditionalFormatting>
  <pageMargins left="0.51181102362204722" right="0.51181102362204722" top="0.78740157480314965" bottom="0.78740157480314965"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sheetPr>
    <pageSetUpPr fitToPage="1"/>
  </sheetPr>
  <dimension ref="A1:O88"/>
  <sheetViews>
    <sheetView tabSelected="1" workbookViewId="0">
      <selection activeCell="P5" sqref="P5"/>
    </sheetView>
  </sheetViews>
  <sheetFormatPr defaultRowHeight="12.75"/>
  <cols>
    <col min="1" max="1" width="4.42578125" style="2" customWidth="1"/>
    <col min="2" max="2" width="12.85546875" style="2" customWidth="1"/>
    <col min="3" max="3" width="56" style="2" customWidth="1"/>
    <col min="4" max="4" width="9.140625" style="2"/>
    <col min="5" max="5" width="11" style="2" customWidth="1"/>
    <col min="6" max="7" width="8.7109375" style="2" customWidth="1"/>
    <col min="8" max="14" width="9.140625" style="2"/>
    <col min="15" max="16384" width="9.140625" style="11"/>
  </cols>
  <sheetData>
    <row r="1" spans="1:15" ht="39.75" customHeight="1">
      <c r="A1" s="8"/>
      <c r="B1" s="9"/>
      <c r="C1" s="9"/>
      <c r="D1" s="9"/>
      <c r="E1" s="9"/>
      <c r="F1" s="9"/>
      <c r="G1" s="9"/>
      <c r="H1" s="9"/>
      <c r="I1" s="9"/>
      <c r="J1" s="4"/>
      <c r="K1" s="4"/>
      <c r="L1" s="4"/>
      <c r="M1" s="4"/>
      <c r="N1" s="5"/>
      <c r="O1" s="20"/>
    </row>
    <row r="2" spans="1:15" ht="13.5">
      <c r="A2" s="8" t="s">
        <v>0</v>
      </c>
      <c r="B2" s="9"/>
      <c r="C2" s="9"/>
      <c r="D2" s="9"/>
      <c r="E2" s="9"/>
      <c r="F2" s="18"/>
      <c r="G2" s="9"/>
      <c r="H2" s="9"/>
      <c r="I2" s="9"/>
      <c r="J2" s="4"/>
      <c r="K2" s="4"/>
      <c r="L2" s="4"/>
      <c r="M2" s="4"/>
      <c r="N2" s="5"/>
      <c r="O2" s="29"/>
    </row>
    <row r="3" spans="1:15" ht="13.5">
      <c r="A3" s="9" t="str">
        <f>Orçamento!A3</f>
        <v>Identificação do projeto: REVITALIZAÇÃO QUADRA DUNAS, GRUTA IEMANJÁ, PRAÇA PALESTINA E CAMPO CAIXA D'ÁGUA SANTA TEREZINHA</v>
      </c>
      <c r="B3" s="9"/>
      <c r="C3" s="9"/>
      <c r="D3" s="9" t="s">
        <v>46</v>
      </c>
      <c r="E3" s="9"/>
      <c r="F3" s="8"/>
      <c r="G3" s="9"/>
      <c r="H3" s="9"/>
      <c r="I3" s="9"/>
      <c r="J3" s="4"/>
      <c r="K3" s="4"/>
      <c r="L3" s="4"/>
      <c r="M3" s="4"/>
      <c r="N3" s="5"/>
      <c r="O3" s="29"/>
    </row>
    <row r="4" spans="1:15" ht="13.5">
      <c r="A4" s="8" t="s">
        <v>25</v>
      </c>
      <c r="B4" s="9"/>
      <c r="C4" s="30"/>
      <c r="D4" s="9"/>
      <c r="E4" s="19"/>
      <c r="F4" s="9"/>
      <c r="G4" s="9"/>
      <c r="H4" s="9"/>
      <c r="I4" s="9"/>
      <c r="J4" s="4"/>
      <c r="K4" s="4"/>
      <c r="L4" s="4"/>
      <c r="M4" s="4"/>
      <c r="N4" s="5"/>
      <c r="O4" s="29"/>
    </row>
    <row r="5" spans="1:15">
      <c r="A5" s="55" t="s">
        <v>27</v>
      </c>
      <c r="B5" s="57" t="s">
        <v>28</v>
      </c>
      <c r="C5" s="21"/>
      <c r="D5" s="22"/>
      <c r="E5" s="55" t="s">
        <v>30</v>
      </c>
      <c r="F5" s="56" t="s">
        <v>31</v>
      </c>
      <c r="G5" s="17">
        <v>1</v>
      </c>
      <c r="H5" s="17">
        <v>2</v>
      </c>
      <c r="I5" s="17">
        <v>3</v>
      </c>
      <c r="J5" s="17">
        <v>4</v>
      </c>
      <c r="K5" s="17">
        <v>5</v>
      </c>
      <c r="L5" s="17">
        <v>6</v>
      </c>
      <c r="M5" s="17">
        <v>7</v>
      </c>
      <c r="N5" s="17">
        <v>8</v>
      </c>
      <c r="O5" s="31">
        <v>9</v>
      </c>
    </row>
    <row r="6" spans="1:15">
      <c r="A6" s="56"/>
      <c r="B6" s="58"/>
      <c r="C6" s="24"/>
      <c r="D6" s="25"/>
      <c r="E6" s="56"/>
      <c r="F6" s="59"/>
      <c r="G6" s="13" t="str">
        <f>"/2023"</f>
        <v>/2023</v>
      </c>
      <c r="H6" s="46" t="str">
        <f t="shared" ref="H6:O6" si="0">"/2023"</f>
        <v>/2023</v>
      </c>
      <c r="I6" s="46" t="str">
        <f t="shared" si="0"/>
        <v>/2023</v>
      </c>
      <c r="J6" s="46" t="str">
        <f t="shared" si="0"/>
        <v>/2023</v>
      </c>
      <c r="K6" s="46" t="str">
        <f t="shared" si="0"/>
        <v>/2023</v>
      </c>
      <c r="L6" s="46" t="str">
        <f t="shared" si="0"/>
        <v>/2023</v>
      </c>
      <c r="M6" s="46" t="str">
        <f t="shared" si="0"/>
        <v>/2023</v>
      </c>
      <c r="N6" s="46" t="str">
        <f t="shared" si="0"/>
        <v>/2023</v>
      </c>
      <c r="O6" s="46" t="str">
        <f t="shared" si="0"/>
        <v>/2023</v>
      </c>
    </row>
    <row r="7" spans="1:15" ht="13.5">
      <c r="A7" s="43" t="s">
        <v>10</v>
      </c>
      <c r="B7" s="43" t="s">
        <v>444</v>
      </c>
      <c r="C7" s="43"/>
      <c r="D7" s="43"/>
      <c r="E7" s="41"/>
      <c r="F7" s="16" t="s">
        <v>32</v>
      </c>
      <c r="G7" s="16"/>
      <c r="H7" s="16"/>
      <c r="I7" s="16"/>
      <c r="J7" s="16"/>
      <c r="K7" s="16"/>
      <c r="L7" s="16"/>
      <c r="M7" s="16"/>
      <c r="N7" s="16"/>
      <c r="O7" s="16"/>
    </row>
    <row r="8" spans="1:15" ht="15">
      <c r="A8" s="43"/>
      <c r="B8" s="43" t="s">
        <v>29</v>
      </c>
      <c r="C8" s="43"/>
      <c r="D8" s="43"/>
      <c r="E8" s="44"/>
      <c r="F8" s="16"/>
      <c r="G8" s="16"/>
      <c r="H8" s="16"/>
      <c r="I8" s="16"/>
      <c r="J8" s="16"/>
      <c r="K8" s="16"/>
      <c r="L8" s="16"/>
      <c r="M8" s="16"/>
      <c r="N8" s="16"/>
      <c r="O8" s="16"/>
    </row>
    <row r="9" spans="1:15" ht="13.5">
      <c r="A9" s="60" t="s">
        <v>11</v>
      </c>
      <c r="B9" s="61" t="s">
        <v>445</v>
      </c>
      <c r="C9" s="39"/>
      <c r="D9" s="39"/>
      <c r="E9" s="37"/>
      <c r="F9" s="14" t="s">
        <v>32</v>
      </c>
      <c r="G9" s="14"/>
      <c r="H9" s="14"/>
      <c r="I9" s="14"/>
      <c r="J9" s="14"/>
      <c r="K9" s="14"/>
      <c r="L9" s="14"/>
      <c r="M9" s="14"/>
      <c r="N9" s="14"/>
      <c r="O9" s="14"/>
    </row>
    <row r="10" spans="1:15" ht="15">
      <c r="A10" s="62"/>
      <c r="B10" s="63"/>
      <c r="C10" s="39"/>
      <c r="D10" s="39"/>
      <c r="E10" s="38"/>
      <c r="F10" s="14"/>
      <c r="G10" s="14"/>
      <c r="H10" s="14"/>
      <c r="I10" s="14"/>
      <c r="J10" s="14"/>
      <c r="K10" s="14"/>
      <c r="L10" s="14"/>
      <c r="M10" s="14"/>
      <c r="N10" s="14"/>
      <c r="O10" s="14"/>
    </row>
    <row r="11" spans="1:15" ht="13.5">
      <c r="A11" s="43" t="s">
        <v>81</v>
      </c>
      <c r="B11" s="43" t="s">
        <v>444</v>
      </c>
      <c r="C11" s="43"/>
      <c r="D11" s="43"/>
      <c r="E11" s="41"/>
      <c r="F11" s="16" t="s">
        <v>32</v>
      </c>
      <c r="G11" s="16"/>
      <c r="H11" s="16"/>
      <c r="I11" s="16"/>
      <c r="J11" s="16"/>
      <c r="K11" s="16"/>
      <c r="L11" s="16"/>
      <c r="M11" s="16"/>
      <c r="N11" s="16"/>
      <c r="O11" s="16"/>
    </row>
    <row r="12" spans="1:15" ht="15">
      <c r="A12" s="43"/>
      <c r="B12" s="43" t="s">
        <v>29</v>
      </c>
      <c r="C12" s="43"/>
      <c r="D12" s="43"/>
      <c r="E12" s="44"/>
      <c r="F12" s="16"/>
      <c r="G12" s="16"/>
      <c r="H12" s="16"/>
      <c r="I12" s="16"/>
      <c r="J12" s="16"/>
      <c r="K12" s="16"/>
      <c r="L12" s="16"/>
      <c r="M12" s="16"/>
      <c r="N12" s="16"/>
      <c r="O12" s="16"/>
    </row>
    <row r="13" spans="1:15" ht="13.5">
      <c r="A13" s="60" t="s">
        <v>82</v>
      </c>
      <c r="B13" s="61" t="s">
        <v>12</v>
      </c>
      <c r="C13" s="39"/>
      <c r="D13" s="39"/>
      <c r="E13" s="37"/>
      <c r="F13" s="14" t="s">
        <v>32</v>
      </c>
      <c r="G13" s="14"/>
      <c r="H13" s="14"/>
      <c r="I13" s="14"/>
      <c r="J13" s="14"/>
      <c r="K13" s="14"/>
      <c r="L13" s="14"/>
      <c r="M13" s="14"/>
      <c r="N13" s="14"/>
      <c r="O13" s="14"/>
    </row>
    <row r="14" spans="1:15" ht="15">
      <c r="A14" s="62"/>
      <c r="B14" s="63" t="s">
        <v>29</v>
      </c>
      <c r="C14" s="39"/>
      <c r="D14" s="39"/>
      <c r="E14" s="38"/>
      <c r="F14" s="14"/>
      <c r="G14" s="14"/>
      <c r="H14" s="14"/>
      <c r="I14" s="14"/>
      <c r="J14" s="14"/>
      <c r="K14" s="14"/>
      <c r="L14" s="14"/>
      <c r="M14" s="14"/>
      <c r="N14" s="14"/>
      <c r="O14" s="14"/>
    </row>
    <row r="15" spans="1:15" ht="13.5">
      <c r="A15" s="43" t="s">
        <v>84</v>
      </c>
      <c r="B15" s="43" t="s">
        <v>446</v>
      </c>
      <c r="C15" s="43"/>
      <c r="D15" s="43"/>
      <c r="E15" s="41"/>
      <c r="F15" s="16" t="s">
        <v>32</v>
      </c>
      <c r="G15" s="16"/>
      <c r="H15" s="16"/>
      <c r="I15" s="16"/>
      <c r="J15" s="16"/>
      <c r="K15" s="16"/>
      <c r="L15" s="16"/>
      <c r="M15" s="16"/>
      <c r="N15" s="16"/>
      <c r="O15" s="16"/>
    </row>
    <row r="16" spans="1:15" ht="15">
      <c r="A16" s="43"/>
      <c r="B16" s="43" t="s">
        <v>29</v>
      </c>
      <c r="C16" s="43"/>
      <c r="D16" s="43"/>
      <c r="E16" s="44"/>
      <c r="F16" s="16"/>
      <c r="G16" s="16"/>
      <c r="H16" s="16"/>
      <c r="I16" s="16"/>
      <c r="J16" s="16"/>
      <c r="K16" s="16"/>
      <c r="L16" s="16"/>
      <c r="M16" s="16"/>
      <c r="N16" s="16"/>
      <c r="O16" s="16"/>
    </row>
    <row r="17" spans="1:15" ht="13.5">
      <c r="A17" s="60" t="s">
        <v>100</v>
      </c>
      <c r="B17" s="61" t="s">
        <v>447</v>
      </c>
      <c r="C17" s="39"/>
      <c r="D17" s="39"/>
      <c r="E17" s="37"/>
      <c r="F17" s="14" t="s">
        <v>32</v>
      </c>
      <c r="G17" s="14"/>
      <c r="H17" s="14"/>
      <c r="I17" s="14"/>
      <c r="J17" s="14"/>
      <c r="K17" s="14"/>
      <c r="L17" s="14"/>
      <c r="M17" s="14"/>
      <c r="N17" s="14"/>
      <c r="O17" s="14"/>
    </row>
    <row r="18" spans="1:15" ht="15">
      <c r="A18" s="62"/>
      <c r="B18" s="63" t="s">
        <v>29</v>
      </c>
      <c r="C18" s="39"/>
      <c r="D18" s="39"/>
      <c r="E18" s="38"/>
      <c r="F18" s="14"/>
      <c r="G18" s="14"/>
      <c r="H18" s="14"/>
      <c r="I18" s="14"/>
      <c r="J18" s="14"/>
      <c r="K18" s="14"/>
      <c r="L18" s="14"/>
      <c r="M18" s="14"/>
      <c r="N18" s="14"/>
      <c r="O18" s="14"/>
    </row>
    <row r="19" spans="1:15" ht="13.5">
      <c r="A19" s="43" t="s">
        <v>104</v>
      </c>
      <c r="B19" s="43" t="s">
        <v>448</v>
      </c>
      <c r="C19" s="43"/>
      <c r="D19" s="43"/>
      <c r="E19" s="41"/>
      <c r="F19" s="16" t="s">
        <v>32</v>
      </c>
      <c r="G19" s="16"/>
      <c r="H19" s="16"/>
      <c r="I19" s="16"/>
      <c r="J19" s="16"/>
      <c r="K19" s="16"/>
      <c r="L19" s="16"/>
      <c r="M19" s="16"/>
      <c r="N19" s="16"/>
      <c r="O19" s="16"/>
    </row>
    <row r="20" spans="1:15" ht="15">
      <c r="A20" s="43"/>
      <c r="B20" s="43" t="s">
        <v>29</v>
      </c>
      <c r="C20" s="43"/>
      <c r="D20" s="43"/>
      <c r="E20" s="44"/>
      <c r="F20" s="16"/>
      <c r="G20" s="16"/>
      <c r="H20" s="16"/>
      <c r="I20" s="16"/>
      <c r="J20" s="16"/>
      <c r="K20" s="16"/>
      <c r="L20" s="16"/>
      <c r="M20" s="16"/>
      <c r="N20" s="16"/>
      <c r="O20" s="16"/>
    </row>
    <row r="21" spans="1:15" ht="13.5">
      <c r="A21" s="60" t="s">
        <v>109</v>
      </c>
      <c r="B21" s="61" t="s">
        <v>449</v>
      </c>
      <c r="C21" s="39"/>
      <c r="D21" s="39"/>
      <c r="E21" s="37"/>
      <c r="F21" s="14" t="s">
        <v>32</v>
      </c>
      <c r="G21" s="14"/>
      <c r="H21" s="14"/>
      <c r="I21" s="14"/>
      <c r="J21" s="14"/>
      <c r="K21" s="14"/>
      <c r="L21" s="14"/>
      <c r="M21" s="14"/>
      <c r="N21" s="14"/>
      <c r="O21" s="14"/>
    </row>
    <row r="22" spans="1:15" ht="15">
      <c r="A22" s="62"/>
      <c r="B22" s="63" t="s">
        <v>29</v>
      </c>
      <c r="C22" s="39"/>
      <c r="D22" s="39"/>
      <c r="E22" s="38"/>
      <c r="F22" s="14"/>
      <c r="G22" s="14"/>
      <c r="H22" s="14"/>
      <c r="I22" s="14"/>
      <c r="J22" s="14"/>
      <c r="K22" s="14"/>
      <c r="L22" s="14"/>
      <c r="M22" s="14"/>
      <c r="N22" s="14"/>
      <c r="O22" s="14"/>
    </row>
    <row r="23" spans="1:15" ht="13.5">
      <c r="A23" s="43" t="s">
        <v>118</v>
      </c>
      <c r="B23" s="43" t="s">
        <v>58</v>
      </c>
      <c r="C23" s="40"/>
      <c r="D23" s="40"/>
      <c r="E23" s="41"/>
      <c r="F23" s="16" t="s">
        <v>32</v>
      </c>
      <c r="G23" s="16"/>
      <c r="H23" s="16"/>
      <c r="I23" s="16"/>
      <c r="J23" s="16"/>
      <c r="K23" s="16"/>
      <c r="L23" s="16"/>
      <c r="M23" s="16"/>
      <c r="N23" s="16"/>
      <c r="O23" s="16"/>
    </row>
    <row r="24" spans="1:15" ht="15">
      <c r="A24" s="43"/>
      <c r="B24" s="43" t="s">
        <v>29</v>
      </c>
      <c r="C24" s="40"/>
      <c r="D24" s="40"/>
      <c r="E24" s="42"/>
      <c r="F24" s="16"/>
      <c r="G24" s="16"/>
      <c r="H24" s="16"/>
      <c r="I24" s="16"/>
      <c r="J24" s="16"/>
      <c r="K24" s="16"/>
      <c r="L24" s="16"/>
      <c r="M24" s="16"/>
      <c r="N24" s="16"/>
      <c r="O24" s="16"/>
    </row>
    <row r="25" spans="1:15" ht="13.5">
      <c r="A25" s="60" t="s">
        <v>121</v>
      </c>
      <c r="B25" s="61" t="s">
        <v>452</v>
      </c>
      <c r="C25" s="39"/>
      <c r="D25" s="39"/>
      <c r="E25" s="37"/>
      <c r="F25" s="14" t="s">
        <v>32</v>
      </c>
      <c r="G25" s="14"/>
      <c r="H25" s="14"/>
      <c r="I25" s="14"/>
      <c r="J25" s="14"/>
      <c r="K25" s="14"/>
      <c r="L25" s="14"/>
      <c r="M25" s="14"/>
      <c r="N25" s="14"/>
      <c r="O25" s="14"/>
    </row>
    <row r="26" spans="1:15" ht="15">
      <c r="A26" s="62"/>
      <c r="B26" s="63" t="s">
        <v>29</v>
      </c>
      <c r="C26" s="36"/>
      <c r="D26" s="36"/>
      <c r="E26" s="38"/>
      <c r="F26" s="14"/>
      <c r="G26" s="14"/>
      <c r="H26" s="14"/>
      <c r="I26" s="14"/>
      <c r="J26" s="14"/>
      <c r="K26" s="14"/>
      <c r="L26" s="14"/>
      <c r="M26" s="14"/>
      <c r="N26" s="14"/>
      <c r="O26" s="14"/>
    </row>
    <row r="27" spans="1:15" ht="13.5">
      <c r="A27" s="43" t="s">
        <v>123</v>
      </c>
      <c r="B27" s="43" t="s">
        <v>453</v>
      </c>
      <c r="C27" s="43"/>
      <c r="D27" s="43"/>
      <c r="E27" s="41"/>
      <c r="F27" s="16" t="s">
        <v>32</v>
      </c>
      <c r="G27" s="16"/>
      <c r="H27" s="16"/>
      <c r="I27" s="16"/>
      <c r="J27" s="16"/>
      <c r="K27" s="16"/>
      <c r="L27" s="16"/>
      <c r="M27" s="16"/>
      <c r="N27" s="16"/>
      <c r="O27" s="16"/>
    </row>
    <row r="28" spans="1:15" ht="15">
      <c r="A28" s="43"/>
      <c r="B28" s="43" t="s">
        <v>29</v>
      </c>
      <c r="C28" s="43"/>
      <c r="D28" s="43"/>
      <c r="E28" s="44"/>
      <c r="F28" s="16"/>
      <c r="G28" s="16"/>
      <c r="H28" s="16"/>
      <c r="I28" s="16"/>
      <c r="J28" s="16"/>
      <c r="K28" s="16"/>
      <c r="L28" s="16"/>
      <c r="M28" s="16"/>
      <c r="N28" s="16"/>
      <c r="O28" s="16"/>
    </row>
    <row r="29" spans="1:15" ht="13.5">
      <c r="A29" s="60" t="s">
        <v>124</v>
      </c>
      <c r="B29" s="61" t="s">
        <v>57</v>
      </c>
      <c r="C29" s="39"/>
      <c r="D29" s="39"/>
      <c r="E29" s="37"/>
      <c r="F29" s="14" t="s">
        <v>32</v>
      </c>
      <c r="G29" s="14"/>
      <c r="H29" s="14"/>
      <c r="I29" s="14"/>
      <c r="J29" s="14"/>
      <c r="K29" s="14"/>
      <c r="L29" s="14"/>
      <c r="M29" s="14"/>
      <c r="N29" s="14"/>
      <c r="O29" s="14"/>
    </row>
    <row r="30" spans="1:15" ht="15">
      <c r="A30" s="62"/>
      <c r="B30" s="63" t="s">
        <v>29</v>
      </c>
      <c r="C30" s="39"/>
      <c r="D30" s="39"/>
      <c r="E30" s="38"/>
      <c r="F30" s="14"/>
      <c r="G30" s="14"/>
      <c r="H30" s="14"/>
      <c r="I30" s="14"/>
      <c r="J30" s="14"/>
      <c r="K30" s="14"/>
      <c r="L30" s="14"/>
      <c r="M30" s="14"/>
      <c r="N30" s="14"/>
      <c r="O30" s="14"/>
    </row>
    <row r="31" spans="1:15" ht="13.5">
      <c r="A31" s="43" t="s">
        <v>129</v>
      </c>
      <c r="B31" s="43" t="s">
        <v>455</v>
      </c>
      <c r="C31" s="43"/>
      <c r="D31" s="43"/>
      <c r="E31" s="41"/>
      <c r="F31" s="16" t="s">
        <v>32</v>
      </c>
      <c r="G31" s="16"/>
      <c r="H31" s="16"/>
      <c r="I31" s="16"/>
      <c r="J31" s="16"/>
      <c r="K31" s="16"/>
      <c r="L31" s="16"/>
      <c r="M31" s="16"/>
      <c r="N31" s="16"/>
      <c r="O31" s="16"/>
    </row>
    <row r="32" spans="1:15" ht="15">
      <c r="A32" s="43"/>
      <c r="B32" s="43" t="s">
        <v>29</v>
      </c>
      <c r="C32" s="43"/>
      <c r="D32" s="43"/>
      <c r="E32" s="44"/>
      <c r="F32" s="16"/>
      <c r="G32" s="16"/>
      <c r="H32" s="16"/>
      <c r="I32" s="16"/>
      <c r="J32" s="16"/>
      <c r="K32" s="16"/>
      <c r="L32" s="16"/>
      <c r="M32" s="16"/>
      <c r="N32" s="16"/>
      <c r="O32" s="16"/>
    </row>
    <row r="33" spans="1:15" ht="13.5">
      <c r="A33" s="60" t="s">
        <v>138</v>
      </c>
      <c r="B33" s="61" t="s">
        <v>457</v>
      </c>
      <c r="C33" s="39"/>
      <c r="D33" s="39"/>
      <c r="E33" s="37"/>
      <c r="F33" s="14" t="s">
        <v>32</v>
      </c>
      <c r="G33" s="14"/>
      <c r="H33" s="14"/>
      <c r="I33" s="14"/>
      <c r="J33" s="14"/>
      <c r="K33" s="14"/>
      <c r="L33" s="14"/>
      <c r="M33" s="14"/>
      <c r="N33" s="14"/>
      <c r="O33" s="14"/>
    </row>
    <row r="34" spans="1:15" ht="15">
      <c r="A34" s="62"/>
      <c r="B34" s="63" t="s">
        <v>29</v>
      </c>
      <c r="C34" s="39"/>
      <c r="D34" s="39"/>
      <c r="E34" s="38"/>
      <c r="F34" s="14"/>
      <c r="G34" s="14"/>
      <c r="H34" s="14"/>
      <c r="I34" s="14"/>
      <c r="J34" s="14"/>
      <c r="K34" s="14"/>
      <c r="L34" s="14"/>
      <c r="M34" s="14"/>
      <c r="N34" s="14"/>
      <c r="O34" s="14"/>
    </row>
    <row r="35" spans="1:15" ht="13.5">
      <c r="A35" s="43" t="s">
        <v>146</v>
      </c>
      <c r="B35" s="43" t="s">
        <v>458</v>
      </c>
      <c r="C35" s="43"/>
      <c r="D35" s="43"/>
      <c r="E35" s="41"/>
      <c r="F35" s="16" t="s">
        <v>32</v>
      </c>
      <c r="G35" s="16"/>
      <c r="H35" s="16"/>
      <c r="I35" s="16"/>
      <c r="J35" s="16"/>
      <c r="K35" s="16"/>
      <c r="L35" s="16"/>
      <c r="M35" s="16"/>
      <c r="N35" s="16"/>
      <c r="O35" s="16"/>
    </row>
    <row r="36" spans="1:15" ht="15">
      <c r="A36" s="43"/>
      <c r="B36" s="43" t="s">
        <v>29</v>
      </c>
      <c r="C36" s="43"/>
      <c r="D36" s="43"/>
      <c r="E36" s="44"/>
      <c r="F36" s="16"/>
      <c r="G36" s="16"/>
      <c r="H36" s="16"/>
      <c r="I36" s="16"/>
      <c r="J36" s="16"/>
      <c r="K36" s="16"/>
      <c r="L36" s="16"/>
      <c r="M36" s="16"/>
      <c r="N36" s="16"/>
      <c r="O36" s="16"/>
    </row>
    <row r="37" spans="1:15" ht="13.5">
      <c r="A37" s="60" t="s">
        <v>182</v>
      </c>
      <c r="B37" s="61" t="s">
        <v>466</v>
      </c>
      <c r="C37" s="39"/>
      <c r="D37" s="39"/>
      <c r="E37" s="37"/>
      <c r="F37" s="14" t="s">
        <v>32</v>
      </c>
      <c r="G37" s="14"/>
      <c r="H37" s="14"/>
      <c r="I37" s="14"/>
      <c r="J37" s="14"/>
      <c r="K37" s="14"/>
      <c r="L37" s="14"/>
      <c r="M37" s="14"/>
      <c r="N37" s="14"/>
      <c r="O37" s="14"/>
    </row>
    <row r="38" spans="1:15" ht="15">
      <c r="A38" s="62"/>
      <c r="B38" s="63" t="s">
        <v>29</v>
      </c>
      <c r="C38" s="39"/>
      <c r="D38" s="39"/>
      <c r="E38" s="38"/>
      <c r="F38" s="14"/>
      <c r="G38" s="14"/>
      <c r="H38" s="14"/>
      <c r="I38" s="14"/>
      <c r="J38" s="14"/>
      <c r="K38" s="14"/>
      <c r="L38" s="14"/>
      <c r="M38" s="14"/>
      <c r="N38" s="14"/>
      <c r="O38" s="14"/>
    </row>
    <row r="39" spans="1:15" ht="13.5">
      <c r="A39" s="43" t="s">
        <v>186</v>
      </c>
      <c r="B39" s="43" t="s">
        <v>467</v>
      </c>
      <c r="C39" s="43"/>
      <c r="D39" s="43"/>
      <c r="E39" s="41"/>
      <c r="F39" s="16" t="s">
        <v>32</v>
      </c>
      <c r="G39" s="16"/>
      <c r="H39" s="16"/>
      <c r="I39" s="16"/>
      <c r="J39" s="16"/>
      <c r="K39" s="16"/>
      <c r="L39" s="16"/>
      <c r="M39" s="16"/>
      <c r="N39" s="16"/>
      <c r="O39" s="16"/>
    </row>
    <row r="40" spans="1:15" ht="15">
      <c r="A40" s="43"/>
      <c r="B40" s="43" t="s">
        <v>29</v>
      </c>
      <c r="C40" s="43"/>
      <c r="D40" s="43"/>
      <c r="E40" s="44"/>
      <c r="F40" s="16"/>
      <c r="G40" s="16"/>
      <c r="H40" s="16"/>
      <c r="I40" s="16"/>
      <c r="J40" s="16"/>
      <c r="K40" s="16"/>
      <c r="L40" s="16"/>
      <c r="M40" s="16"/>
      <c r="N40" s="16"/>
      <c r="O40" s="16"/>
    </row>
    <row r="41" spans="1:15" ht="13.5">
      <c r="A41" s="60" t="s">
        <v>192</v>
      </c>
      <c r="B41" s="61" t="s">
        <v>469</v>
      </c>
      <c r="C41" s="39"/>
      <c r="D41" s="39"/>
      <c r="E41" s="37"/>
      <c r="F41" s="14" t="s">
        <v>32</v>
      </c>
      <c r="G41" s="14"/>
      <c r="H41" s="14"/>
      <c r="I41" s="14"/>
      <c r="J41" s="14"/>
      <c r="K41" s="14"/>
      <c r="L41" s="14"/>
      <c r="M41" s="14"/>
      <c r="N41" s="14"/>
      <c r="O41" s="14"/>
    </row>
    <row r="42" spans="1:15" ht="15">
      <c r="A42" s="62"/>
      <c r="B42" s="63" t="s">
        <v>29</v>
      </c>
      <c r="C42" s="39"/>
      <c r="D42" s="39"/>
      <c r="E42" s="38"/>
      <c r="F42" s="14"/>
      <c r="G42" s="14"/>
      <c r="H42" s="14"/>
      <c r="I42" s="14"/>
      <c r="J42" s="14"/>
      <c r="K42" s="14"/>
      <c r="L42" s="14"/>
      <c r="M42" s="14"/>
      <c r="N42" s="14"/>
      <c r="O42" s="14"/>
    </row>
    <row r="43" spans="1:15" ht="13.5">
      <c r="A43" s="43" t="s">
        <v>194</v>
      </c>
      <c r="B43" s="43" t="s">
        <v>470</v>
      </c>
      <c r="C43" s="40"/>
      <c r="D43" s="40"/>
      <c r="E43" s="41"/>
      <c r="F43" s="16" t="s">
        <v>32</v>
      </c>
      <c r="G43" s="16"/>
      <c r="H43" s="16"/>
      <c r="I43" s="16"/>
      <c r="J43" s="16"/>
      <c r="K43" s="16"/>
      <c r="L43" s="16"/>
      <c r="M43" s="16"/>
      <c r="N43" s="16"/>
      <c r="O43" s="16"/>
    </row>
    <row r="44" spans="1:15" ht="15">
      <c r="A44" s="43"/>
      <c r="B44" s="43" t="s">
        <v>29</v>
      </c>
      <c r="C44" s="40"/>
      <c r="D44" s="40"/>
      <c r="E44" s="42"/>
      <c r="F44" s="16"/>
      <c r="G44" s="16"/>
      <c r="H44" s="16"/>
      <c r="I44" s="16"/>
      <c r="J44" s="16"/>
      <c r="K44" s="16"/>
      <c r="L44" s="16"/>
      <c r="M44" s="16"/>
      <c r="N44" s="16"/>
      <c r="O44" s="16"/>
    </row>
    <row r="45" spans="1:15" ht="13.5">
      <c r="A45" s="60" t="s">
        <v>206</v>
      </c>
      <c r="B45" s="61" t="s">
        <v>58</v>
      </c>
      <c r="C45" s="39"/>
      <c r="D45" s="39"/>
      <c r="E45" s="37"/>
      <c r="F45" s="14" t="s">
        <v>32</v>
      </c>
      <c r="G45" s="14"/>
      <c r="H45" s="14"/>
      <c r="I45" s="14"/>
      <c r="J45" s="14"/>
      <c r="K45" s="14"/>
      <c r="L45" s="14"/>
      <c r="M45" s="14"/>
      <c r="N45" s="14"/>
      <c r="O45" s="14"/>
    </row>
    <row r="46" spans="1:15" ht="15">
      <c r="A46" s="62"/>
      <c r="B46" s="63" t="s">
        <v>29</v>
      </c>
      <c r="C46" s="36"/>
      <c r="D46" s="36"/>
      <c r="E46" s="38"/>
      <c r="F46" s="14"/>
      <c r="G46" s="14"/>
      <c r="H46" s="14"/>
      <c r="I46" s="14"/>
      <c r="J46" s="14"/>
      <c r="K46" s="14"/>
      <c r="L46" s="14"/>
      <c r="M46" s="14"/>
      <c r="N46" s="14"/>
      <c r="O46" s="14"/>
    </row>
    <row r="47" spans="1:15" ht="13.5">
      <c r="A47" s="43" t="s">
        <v>211</v>
      </c>
      <c r="B47" s="43" t="s">
        <v>471</v>
      </c>
      <c r="C47" s="43"/>
      <c r="D47" s="43"/>
      <c r="E47" s="41"/>
      <c r="F47" s="16" t="s">
        <v>32</v>
      </c>
      <c r="G47" s="16"/>
      <c r="H47" s="16"/>
      <c r="I47" s="16"/>
      <c r="J47" s="16"/>
      <c r="K47" s="16"/>
      <c r="L47" s="16"/>
      <c r="M47" s="16"/>
      <c r="N47" s="16"/>
      <c r="O47" s="16"/>
    </row>
    <row r="48" spans="1:15" ht="15">
      <c r="A48" s="43"/>
      <c r="B48" s="43" t="s">
        <v>29</v>
      </c>
      <c r="C48" s="43"/>
      <c r="D48" s="43"/>
      <c r="E48" s="44"/>
      <c r="F48" s="16"/>
      <c r="G48" s="16"/>
      <c r="H48" s="16"/>
      <c r="I48" s="16"/>
      <c r="J48" s="16"/>
      <c r="K48" s="16"/>
      <c r="L48" s="16"/>
      <c r="M48" s="16"/>
      <c r="N48" s="16"/>
      <c r="O48" s="16"/>
    </row>
    <row r="49" spans="1:15" ht="13.5">
      <c r="A49" s="60" t="s">
        <v>218</v>
      </c>
      <c r="B49" s="61" t="s">
        <v>472</v>
      </c>
      <c r="C49" s="39"/>
      <c r="D49" s="39"/>
      <c r="E49" s="37"/>
      <c r="F49" s="14" t="s">
        <v>32</v>
      </c>
      <c r="G49" s="14"/>
      <c r="H49" s="14"/>
      <c r="I49" s="14"/>
      <c r="J49" s="14"/>
      <c r="K49" s="14"/>
      <c r="L49" s="14"/>
      <c r="M49" s="14"/>
      <c r="N49" s="14"/>
      <c r="O49" s="14"/>
    </row>
    <row r="50" spans="1:15" ht="15">
      <c r="A50" s="62"/>
      <c r="B50" s="63" t="s">
        <v>29</v>
      </c>
      <c r="C50" s="39"/>
      <c r="D50" s="39"/>
      <c r="E50" s="38"/>
      <c r="F50" s="14"/>
      <c r="G50" s="14"/>
      <c r="H50" s="14"/>
      <c r="I50" s="14"/>
      <c r="J50" s="14"/>
      <c r="K50" s="14"/>
      <c r="L50" s="14"/>
      <c r="M50" s="14"/>
      <c r="N50" s="14"/>
      <c r="O50" s="14"/>
    </row>
    <row r="51" spans="1:15" ht="13.5">
      <c r="A51" s="43" t="s">
        <v>220</v>
      </c>
      <c r="B51" s="43" t="s">
        <v>473</v>
      </c>
      <c r="C51" s="43"/>
      <c r="D51" s="43"/>
      <c r="E51" s="41"/>
      <c r="F51" s="16" t="s">
        <v>32</v>
      </c>
      <c r="G51" s="16"/>
      <c r="H51" s="16"/>
      <c r="I51" s="16"/>
      <c r="J51" s="16"/>
      <c r="K51" s="16"/>
      <c r="L51" s="16"/>
      <c r="M51" s="16"/>
      <c r="N51" s="16"/>
      <c r="O51" s="16"/>
    </row>
    <row r="52" spans="1:15" ht="15">
      <c r="A52" s="43"/>
      <c r="B52" s="43" t="s">
        <v>29</v>
      </c>
      <c r="C52" s="43"/>
      <c r="D52" s="43"/>
      <c r="E52" s="44"/>
      <c r="F52" s="16"/>
      <c r="G52" s="16"/>
      <c r="H52" s="16"/>
      <c r="I52" s="16"/>
      <c r="J52" s="16"/>
      <c r="K52" s="16"/>
      <c r="L52" s="16"/>
      <c r="M52" s="16"/>
      <c r="N52" s="16"/>
      <c r="O52" s="16"/>
    </row>
    <row r="53" spans="1:15" ht="13.5">
      <c r="A53" s="60" t="s">
        <v>221</v>
      </c>
      <c r="B53" s="61" t="s">
        <v>12</v>
      </c>
      <c r="C53" s="39"/>
      <c r="D53" s="39"/>
      <c r="E53" s="37"/>
      <c r="F53" s="14" t="s">
        <v>32</v>
      </c>
      <c r="G53" s="14"/>
      <c r="H53" s="14"/>
      <c r="I53" s="14"/>
      <c r="J53" s="14"/>
      <c r="K53" s="14"/>
      <c r="L53" s="14"/>
      <c r="M53" s="14"/>
      <c r="N53" s="14"/>
      <c r="O53" s="14"/>
    </row>
    <row r="54" spans="1:15" ht="15">
      <c r="A54" s="62"/>
      <c r="B54" s="63" t="s">
        <v>29</v>
      </c>
      <c r="C54" s="39"/>
      <c r="D54" s="39"/>
      <c r="E54" s="38"/>
      <c r="F54" s="14"/>
      <c r="G54" s="14"/>
      <c r="H54" s="14"/>
      <c r="I54" s="14"/>
      <c r="J54" s="14"/>
      <c r="K54" s="14"/>
      <c r="L54" s="14"/>
      <c r="M54" s="14"/>
      <c r="N54" s="14"/>
      <c r="O54" s="14"/>
    </row>
    <row r="55" spans="1:15" ht="13.5">
      <c r="A55" s="43" t="s">
        <v>230</v>
      </c>
      <c r="B55" s="43" t="s">
        <v>474</v>
      </c>
      <c r="C55" s="43"/>
      <c r="D55" s="43"/>
      <c r="E55" s="41"/>
      <c r="F55" s="16" t="s">
        <v>32</v>
      </c>
      <c r="G55" s="16"/>
      <c r="H55" s="16"/>
      <c r="I55" s="16"/>
      <c r="J55" s="16"/>
      <c r="K55" s="16"/>
      <c r="L55" s="16"/>
      <c r="M55" s="16"/>
      <c r="N55" s="16"/>
      <c r="O55" s="16"/>
    </row>
    <row r="56" spans="1:15" ht="15">
      <c r="A56" s="43"/>
      <c r="B56" s="43" t="s">
        <v>29</v>
      </c>
      <c r="C56" s="43"/>
      <c r="D56" s="43"/>
      <c r="E56" s="44"/>
      <c r="F56" s="16"/>
      <c r="G56" s="16"/>
      <c r="H56" s="16"/>
      <c r="I56" s="16"/>
      <c r="J56" s="16"/>
      <c r="K56" s="16"/>
      <c r="L56" s="16"/>
      <c r="M56" s="16"/>
      <c r="N56" s="16"/>
      <c r="O56" s="16"/>
    </row>
    <row r="57" spans="1:15" ht="13.5">
      <c r="A57" s="60" t="s">
        <v>244</v>
      </c>
      <c r="B57" s="61" t="s">
        <v>477</v>
      </c>
      <c r="C57" s="39"/>
      <c r="D57" s="39"/>
      <c r="E57" s="37"/>
      <c r="F57" s="14" t="s">
        <v>32</v>
      </c>
      <c r="G57" s="14"/>
      <c r="H57" s="14"/>
      <c r="I57" s="14"/>
      <c r="J57" s="14"/>
      <c r="K57" s="14"/>
      <c r="L57" s="14"/>
      <c r="M57" s="14"/>
      <c r="N57" s="14"/>
      <c r="O57" s="14"/>
    </row>
    <row r="58" spans="1:15" ht="15">
      <c r="A58" s="62"/>
      <c r="B58" s="63" t="s">
        <v>29</v>
      </c>
      <c r="C58" s="39"/>
      <c r="D58" s="39"/>
      <c r="E58" s="38"/>
      <c r="F58" s="14"/>
      <c r="G58" s="14"/>
      <c r="H58" s="14"/>
      <c r="I58" s="14"/>
      <c r="J58" s="14"/>
      <c r="K58" s="14"/>
      <c r="L58" s="14"/>
      <c r="M58" s="14"/>
      <c r="N58" s="14"/>
      <c r="O58" s="14"/>
    </row>
    <row r="59" spans="1:15" ht="13.5">
      <c r="A59" s="43" t="s">
        <v>269</v>
      </c>
      <c r="B59" s="43" t="s">
        <v>481</v>
      </c>
      <c r="C59" s="43"/>
      <c r="D59" s="43"/>
      <c r="E59" s="41"/>
      <c r="F59" s="16" t="s">
        <v>32</v>
      </c>
      <c r="G59" s="16"/>
      <c r="H59" s="16"/>
      <c r="I59" s="16"/>
      <c r="J59" s="16"/>
      <c r="K59" s="16"/>
      <c r="L59" s="16"/>
      <c r="M59" s="16"/>
      <c r="N59" s="16"/>
      <c r="O59" s="16"/>
    </row>
    <row r="60" spans="1:15" ht="15">
      <c r="A60" s="43"/>
      <c r="B60" s="43" t="s">
        <v>29</v>
      </c>
      <c r="C60" s="43"/>
      <c r="D60" s="43"/>
      <c r="E60" s="44"/>
      <c r="F60" s="16"/>
      <c r="G60" s="16"/>
      <c r="H60" s="16"/>
      <c r="I60" s="16"/>
      <c r="J60" s="16"/>
      <c r="K60" s="16"/>
      <c r="L60" s="16"/>
      <c r="M60" s="16"/>
      <c r="N60" s="16"/>
      <c r="O60" s="16"/>
    </row>
    <row r="61" spans="1:15" ht="13.5">
      <c r="A61" s="60" t="s">
        <v>291</v>
      </c>
      <c r="B61" s="61" t="s">
        <v>485</v>
      </c>
      <c r="C61" s="39"/>
      <c r="D61" s="39"/>
      <c r="E61" s="37"/>
      <c r="F61" s="14" t="s">
        <v>32</v>
      </c>
      <c r="G61" s="14"/>
      <c r="H61" s="14"/>
      <c r="I61" s="14"/>
      <c r="J61" s="14"/>
      <c r="K61" s="14"/>
      <c r="L61" s="14"/>
      <c r="M61" s="14"/>
      <c r="N61" s="14"/>
      <c r="O61" s="14"/>
    </row>
    <row r="62" spans="1:15" ht="15">
      <c r="A62" s="62"/>
      <c r="B62" s="63" t="s">
        <v>29</v>
      </c>
      <c r="C62" s="39"/>
      <c r="D62" s="39"/>
      <c r="E62" s="38"/>
      <c r="F62" s="14"/>
      <c r="G62" s="14"/>
      <c r="H62" s="14"/>
      <c r="I62" s="14"/>
      <c r="J62" s="14"/>
      <c r="K62" s="14"/>
      <c r="L62" s="14"/>
      <c r="M62" s="14"/>
      <c r="N62" s="14"/>
      <c r="O62" s="14"/>
    </row>
    <row r="63" spans="1:15" ht="13.5">
      <c r="A63" s="43" t="s">
        <v>308</v>
      </c>
      <c r="B63" s="43" t="s">
        <v>489</v>
      </c>
      <c r="C63" s="40"/>
      <c r="D63" s="40"/>
      <c r="E63" s="41"/>
      <c r="F63" s="16" t="s">
        <v>32</v>
      </c>
      <c r="G63" s="16"/>
      <c r="H63" s="16"/>
      <c r="I63" s="16"/>
      <c r="J63" s="16"/>
      <c r="K63" s="16"/>
      <c r="L63" s="16"/>
      <c r="M63" s="16"/>
      <c r="N63" s="16"/>
      <c r="O63" s="16"/>
    </row>
    <row r="64" spans="1:15" ht="15">
      <c r="A64" s="43"/>
      <c r="B64" s="43" t="s">
        <v>29</v>
      </c>
      <c r="C64" s="40"/>
      <c r="D64" s="40"/>
      <c r="E64" s="42"/>
      <c r="F64" s="16"/>
      <c r="G64" s="16"/>
      <c r="H64" s="16"/>
      <c r="I64" s="16"/>
      <c r="J64" s="16"/>
      <c r="K64" s="16"/>
      <c r="L64" s="16"/>
      <c r="M64" s="16"/>
      <c r="N64" s="16"/>
      <c r="O64" s="16"/>
    </row>
    <row r="65" spans="1:15" ht="13.5">
      <c r="A65" s="60" t="s">
        <v>319</v>
      </c>
      <c r="B65" s="61" t="s">
        <v>471</v>
      </c>
      <c r="C65" s="39"/>
      <c r="D65" s="39"/>
      <c r="E65" s="37"/>
      <c r="F65" s="14" t="s">
        <v>32</v>
      </c>
      <c r="G65" s="14"/>
      <c r="H65" s="14"/>
      <c r="I65" s="14"/>
      <c r="J65" s="14"/>
      <c r="K65" s="14"/>
      <c r="L65" s="14"/>
      <c r="M65" s="14"/>
      <c r="N65" s="14"/>
      <c r="O65" s="14"/>
    </row>
    <row r="66" spans="1:15" ht="15">
      <c r="A66" s="62"/>
      <c r="B66" s="63" t="s">
        <v>29</v>
      </c>
      <c r="C66" s="36"/>
      <c r="D66" s="36"/>
      <c r="E66" s="38"/>
      <c r="F66" s="14"/>
      <c r="G66" s="14"/>
      <c r="H66" s="14"/>
      <c r="I66" s="14"/>
      <c r="J66" s="14"/>
      <c r="K66" s="14"/>
      <c r="L66" s="14"/>
      <c r="M66" s="14"/>
      <c r="N66" s="14"/>
      <c r="O66" s="14"/>
    </row>
    <row r="67" spans="1:15" ht="13.5">
      <c r="A67" s="43" t="s">
        <v>325</v>
      </c>
      <c r="B67" s="43" t="s">
        <v>17</v>
      </c>
      <c r="C67" s="43"/>
      <c r="D67" s="43"/>
      <c r="E67" s="41"/>
      <c r="F67" s="16" t="s">
        <v>32</v>
      </c>
      <c r="G67" s="16"/>
      <c r="H67" s="16"/>
      <c r="I67" s="16"/>
      <c r="J67" s="16"/>
      <c r="K67" s="16"/>
      <c r="L67" s="16"/>
      <c r="M67" s="16"/>
      <c r="N67" s="16"/>
      <c r="O67" s="16"/>
    </row>
    <row r="68" spans="1:15" ht="15">
      <c r="A68" s="43"/>
      <c r="B68" s="43" t="s">
        <v>29</v>
      </c>
      <c r="C68" s="43"/>
      <c r="D68" s="43"/>
      <c r="E68" s="44"/>
      <c r="F68" s="16"/>
      <c r="G68" s="16"/>
      <c r="H68" s="16"/>
      <c r="I68" s="16"/>
      <c r="J68" s="16"/>
      <c r="K68" s="16"/>
      <c r="L68" s="16"/>
      <c r="M68" s="16"/>
      <c r="N68" s="16"/>
      <c r="O68" s="16"/>
    </row>
    <row r="69" spans="1:15" ht="13.5">
      <c r="A69" s="60" t="s">
        <v>327</v>
      </c>
      <c r="B69" s="61" t="s">
        <v>493</v>
      </c>
      <c r="C69" s="39"/>
      <c r="D69" s="39"/>
      <c r="E69" s="37"/>
      <c r="F69" s="14" t="s">
        <v>32</v>
      </c>
      <c r="G69" s="14"/>
      <c r="H69" s="14"/>
      <c r="I69" s="14"/>
      <c r="J69" s="14"/>
      <c r="K69" s="14"/>
      <c r="L69" s="14"/>
      <c r="M69" s="14"/>
      <c r="N69" s="14"/>
      <c r="O69" s="14"/>
    </row>
    <row r="70" spans="1:15" ht="15">
      <c r="A70" s="62"/>
      <c r="B70" s="63" t="s">
        <v>29</v>
      </c>
      <c r="C70" s="39"/>
      <c r="D70" s="39"/>
      <c r="E70" s="38"/>
      <c r="F70" s="14"/>
      <c r="G70" s="14"/>
      <c r="H70" s="14"/>
      <c r="I70" s="14"/>
      <c r="J70" s="14"/>
      <c r="K70" s="14"/>
      <c r="L70" s="14"/>
      <c r="M70" s="14"/>
      <c r="N70" s="14"/>
      <c r="O70" s="14"/>
    </row>
    <row r="71" spans="1:15" ht="13.5">
      <c r="A71" s="43" t="s">
        <v>328</v>
      </c>
      <c r="B71" s="43" t="s">
        <v>12</v>
      </c>
      <c r="C71" s="43"/>
      <c r="D71" s="43"/>
      <c r="E71" s="41"/>
      <c r="F71" s="16" t="s">
        <v>32</v>
      </c>
      <c r="G71" s="16"/>
      <c r="H71" s="16"/>
      <c r="I71" s="16"/>
      <c r="J71" s="16"/>
      <c r="K71" s="16"/>
      <c r="L71" s="16"/>
      <c r="M71" s="16"/>
      <c r="N71" s="16"/>
      <c r="O71" s="16"/>
    </row>
    <row r="72" spans="1:15" ht="15">
      <c r="A72" s="43"/>
      <c r="B72" s="43" t="s">
        <v>29</v>
      </c>
      <c r="C72" s="43"/>
      <c r="D72" s="43"/>
      <c r="E72" s="44"/>
      <c r="F72" s="16"/>
      <c r="G72" s="16"/>
      <c r="H72" s="16"/>
      <c r="I72" s="16"/>
      <c r="J72" s="16"/>
      <c r="K72" s="16"/>
      <c r="L72" s="16"/>
      <c r="M72" s="16"/>
      <c r="N72" s="16"/>
      <c r="O72" s="16"/>
    </row>
    <row r="73" spans="1:15" ht="13.5">
      <c r="A73" s="60" t="s">
        <v>330</v>
      </c>
      <c r="B73" s="61" t="s">
        <v>15</v>
      </c>
      <c r="C73" s="39"/>
      <c r="D73" s="39"/>
      <c r="E73" s="37"/>
      <c r="F73" s="14" t="s">
        <v>32</v>
      </c>
      <c r="G73" s="14"/>
      <c r="H73" s="14"/>
      <c r="I73" s="14"/>
      <c r="J73" s="14"/>
      <c r="K73" s="14"/>
      <c r="L73" s="14"/>
      <c r="M73" s="14"/>
      <c r="N73" s="14"/>
      <c r="O73" s="14"/>
    </row>
    <row r="74" spans="1:15" ht="15">
      <c r="A74" s="62"/>
      <c r="B74" s="63" t="s">
        <v>29</v>
      </c>
      <c r="C74" s="39"/>
      <c r="D74" s="39"/>
      <c r="E74" s="38"/>
      <c r="F74" s="14"/>
      <c r="G74" s="14"/>
      <c r="H74" s="14"/>
      <c r="I74" s="14"/>
      <c r="J74" s="14"/>
      <c r="K74" s="14"/>
      <c r="L74" s="14"/>
      <c r="M74" s="14"/>
      <c r="N74" s="14"/>
      <c r="O74" s="14"/>
    </row>
    <row r="75" spans="1:15" ht="13.5">
      <c r="A75" s="43" t="s">
        <v>333</v>
      </c>
      <c r="B75" s="43" t="s">
        <v>495</v>
      </c>
      <c r="C75" s="43"/>
      <c r="D75" s="43"/>
      <c r="E75" s="41"/>
      <c r="F75" s="16" t="s">
        <v>32</v>
      </c>
      <c r="G75" s="16"/>
      <c r="H75" s="16"/>
      <c r="I75" s="16"/>
      <c r="J75" s="16"/>
      <c r="K75" s="16"/>
      <c r="L75" s="16"/>
      <c r="M75" s="16"/>
      <c r="N75" s="16"/>
      <c r="O75" s="16"/>
    </row>
    <row r="76" spans="1:15" ht="15">
      <c r="A76" s="43"/>
      <c r="B76" s="43" t="s">
        <v>29</v>
      </c>
      <c r="C76" s="43"/>
      <c r="D76" s="43"/>
      <c r="E76" s="44"/>
      <c r="F76" s="16"/>
      <c r="G76" s="16"/>
      <c r="H76" s="16"/>
      <c r="I76" s="16"/>
      <c r="J76" s="16"/>
      <c r="K76" s="16"/>
      <c r="L76" s="16"/>
      <c r="M76" s="16"/>
      <c r="N76" s="16"/>
      <c r="O76" s="16"/>
    </row>
    <row r="77" spans="1:15" ht="13.5">
      <c r="A77" s="60" t="s">
        <v>340</v>
      </c>
      <c r="B77" s="61" t="s">
        <v>497</v>
      </c>
      <c r="C77" s="39"/>
      <c r="D77" s="39"/>
      <c r="E77" s="37"/>
      <c r="F77" s="14" t="s">
        <v>32</v>
      </c>
      <c r="G77" s="14"/>
      <c r="H77" s="14"/>
      <c r="I77" s="14"/>
      <c r="J77" s="14"/>
      <c r="K77" s="14"/>
      <c r="L77" s="14"/>
      <c r="M77" s="14"/>
      <c r="N77" s="14"/>
      <c r="O77" s="14"/>
    </row>
    <row r="78" spans="1:15" ht="15">
      <c r="A78" s="62"/>
      <c r="B78" s="63" t="s">
        <v>29</v>
      </c>
      <c r="C78" s="39"/>
      <c r="D78" s="39"/>
      <c r="E78" s="38"/>
      <c r="F78" s="14"/>
      <c r="G78" s="14"/>
      <c r="H78" s="14"/>
      <c r="I78" s="14"/>
      <c r="J78" s="14"/>
      <c r="K78" s="14"/>
      <c r="L78" s="14"/>
      <c r="M78" s="14"/>
      <c r="N78" s="14"/>
      <c r="O78" s="14"/>
    </row>
    <row r="79" spans="1:15" ht="13.5">
      <c r="A79" s="43" t="s">
        <v>345</v>
      </c>
      <c r="B79" s="43" t="s">
        <v>498</v>
      </c>
      <c r="C79" s="43"/>
      <c r="D79" s="43"/>
      <c r="E79" s="41"/>
      <c r="F79" s="16" t="s">
        <v>32</v>
      </c>
      <c r="G79" s="16"/>
      <c r="H79" s="16"/>
      <c r="I79" s="16"/>
      <c r="J79" s="16"/>
      <c r="K79" s="16"/>
      <c r="L79" s="16"/>
      <c r="M79" s="16"/>
      <c r="N79" s="16"/>
      <c r="O79" s="16"/>
    </row>
    <row r="80" spans="1:15" ht="15">
      <c r="A80" s="43"/>
      <c r="B80" s="43" t="s">
        <v>29</v>
      </c>
      <c r="C80" s="43"/>
      <c r="D80" s="43"/>
      <c r="E80" s="44"/>
      <c r="F80" s="16"/>
      <c r="G80" s="16"/>
      <c r="H80" s="16"/>
      <c r="I80" s="16"/>
      <c r="J80" s="16"/>
      <c r="K80" s="16"/>
      <c r="L80" s="16"/>
      <c r="M80" s="16"/>
      <c r="N80" s="16"/>
      <c r="O80" s="16"/>
    </row>
    <row r="81" spans="1:15" ht="13.5">
      <c r="A81" s="60" t="s">
        <v>347</v>
      </c>
      <c r="B81" s="61" t="s">
        <v>452</v>
      </c>
      <c r="C81" s="39"/>
      <c r="D81" s="39"/>
      <c r="E81" s="37"/>
      <c r="F81" s="14" t="s">
        <v>32</v>
      </c>
      <c r="G81" s="14"/>
      <c r="H81" s="14"/>
      <c r="I81" s="14"/>
      <c r="J81" s="14"/>
      <c r="K81" s="14"/>
      <c r="L81" s="14"/>
      <c r="M81" s="14"/>
      <c r="N81" s="14"/>
      <c r="O81" s="14"/>
    </row>
    <row r="82" spans="1:15" ht="15">
      <c r="A82" s="35"/>
      <c r="B82" s="36" t="s">
        <v>29</v>
      </c>
      <c r="C82" s="39"/>
      <c r="D82" s="39"/>
      <c r="E82" s="38"/>
      <c r="F82" s="14"/>
      <c r="G82" s="14"/>
      <c r="H82" s="14"/>
      <c r="I82" s="14"/>
      <c r="J82" s="14"/>
      <c r="K82" s="14"/>
      <c r="L82" s="14"/>
      <c r="M82" s="14"/>
      <c r="N82" s="14"/>
      <c r="O82" s="14"/>
    </row>
    <row r="83" spans="1:15" ht="15">
      <c r="A83" s="35"/>
      <c r="B83" s="36"/>
      <c r="C83" s="36"/>
      <c r="D83" s="36"/>
      <c r="E83" s="38"/>
      <c r="F83" s="14"/>
      <c r="G83" s="14"/>
      <c r="H83" s="14"/>
      <c r="I83" s="14"/>
      <c r="J83" s="14"/>
      <c r="K83" s="14"/>
      <c r="L83" s="14"/>
      <c r="M83" s="14"/>
      <c r="N83" s="14"/>
      <c r="O83" s="14"/>
    </row>
    <row r="84" spans="1:15">
      <c r="A84" s="12"/>
      <c r="B84" s="12"/>
      <c r="C84" s="12"/>
      <c r="D84" s="12"/>
      <c r="E84" s="12"/>
      <c r="F84" s="14" t="s">
        <v>38</v>
      </c>
      <c r="G84" s="17">
        <v>1</v>
      </c>
      <c r="H84" s="17">
        <v>2</v>
      </c>
      <c r="I84" s="17">
        <v>3</v>
      </c>
      <c r="J84" s="17">
        <v>4</v>
      </c>
      <c r="K84" s="17">
        <v>5</v>
      </c>
      <c r="L84" s="17">
        <v>6</v>
      </c>
      <c r="M84" s="17">
        <v>7</v>
      </c>
      <c r="N84" s="17">
        <v>8</v>
      </c>
      <c r="O84" s="31">
        <v>9</v>
      </c>
    </row>
    <row r="85" spans="1:15">
      <c r="A85" s="12" t="s">
        <v>37</v>
      </c>
      <c r="B85" s="12"/>
      <c r="C85" s="12"/>
      <c r="D85" s="20" t="s">
        <v>33</v>
      </c>
      <c r="E85" s="21"/>
      <c r="F85" s="21" t="s">
        <v>35</v>
      </c>
      <c r="G85" s="21"/>
      <c r="H85" s="21"/>
      <c r="I85" s="21"/>
      <c r="J85" s="21"/>
      <c r="K85" s="21"/>
      <c r="L85" s="21"/>
      <c r="M85" s="21"/>
      <c r="N85" s="21"/>
      <c r="O85" s="21"/>
    </row>
    <row r="86" spans="1:15">
      <c r="A86" s="12"/>
      <c r="B86" s="12"/>
      <c r="C86" s="12"/>
      <c r="D86" s="23"/>
      <c r="E86" s="24"/>
      <c r="F86" s="24" t="s">
        <v>36</v>
      </c>
      <c r="G86" s="24"/>
      <c r="H86" s="24"/>
      <c r="I86" s="24"/>
      <c r="J86" s="24"/>
      <c r="K86" s="24"/>
      <c r="L86" s="24"/>
      <c r="M86" s="24"/>
      <c r="N86" s="24"/>
      <c r="O86" s="24"/>
    </row>
    <row r="87" spans="1:15">
      <c r="A87" s="12" t="s">
        <v>39</v>
      </c>
      <c r="B87" s="12"/>
      <c r="C87" s="12"/>
      <c r="D87" s="20" t="s">
        <v>34</v>
      </c>
      <c r="E87" s="21"/>
      <c r="F87" s="21" t="s">
        <v>35</v>
      </c>
      <c r="G87" s="21"/>
      <c r="H87" s="21"/>
      <c r="I87" s="21"/>
      <c r="J87" s="21"/>
      <c r="K87" s="21"/>
      <c r="L87" s="21"/>
      <c r="M87" s="21"/>
      <c r="N87" s="21"/>
      <c r="O87" s="21"/>
    </row>
    <row r="88" spans="1:15">
      <c r="A88" s="28" t="s">
        <v>40</v>
      </c>
      <c r="B88" s="12"/>
      <c r="C88" s="12"/>
      <c r="D88" s="23"/>
      <c r="E88" s="24"/>
      <c r="F88" s="24" t="s">
        <v>36</v>
      </c>
      <c r="G88" s="24"/>
      <c r="H88" s="24"/>
      <c r="I88" s="24"/>
      <c r="J88" s="24"/>
      <c r="K88" s="24"/>
      <c r="L88" s="24"/>
      <c r="M88" s="24"/>
      <c r="N88" s="24"/>
      <c r="O88" s="45"/>
    </row>
  </sheetData>
  <mergeCells count="4">
    <mergeCell ref="A5:A6"/>
    <mergeCell ref="B5:B6"/>
    <mergeCell ref="E5:E6"/>
    <mergeCell ref="F5:F6"/>
  </mergeCells>
  <conditionalFormatting sqref="A83:E83">
    <cfRule type="expression" dxfId="9" priority="107" stopIfTrue="1">
      <formula>#REF!=2</formula>
    </cfRule>
    <cfRule type="expression" dxfId="8" priority="108" stopIfTrue="1">
      <formula>AND(#REF!=1,#REF!&lt;&gt;"")</formula>
    </cfRule>
  </conditionalFormatting>
  <conditionalFormatting sqref="E70 E72 E68 E76 E78 E74 E82 E80 E50 E52 E48 E56 E58 E54 E62 E64 E60 A66:E66 E30 E32 E28 E36 E38 E34 E42 E44 E40 A46:E46 E10 E12 E8 E16 E18 E14 E22 E24 E20 A26:E26">
    <cfRule type="expression" dxfId="7" priority="121" stopIfTrue="1">
      <formula>$L7=2</formula>
    </cfRule>
    <cfRule type="expression" dxfId="6" priority="122" stopIfTrue="1">
      <formula>AND($L7=1,#REF!&lt;&gt;"")</formula>
    </cfRule>
  </conditionalFormatting>
  <conditionalFormatting sqref="E69 E71 E67 E75 E77 E73 E81 E79 E49 E51 E47 E55 E57 E53 E61 E63 E59 E65 E29 E31 E27 E35 E37 E33 E41 E43 E39 E45 E9 E11 E7 E15 E17 E13 E21 E23 E19 E25">
    <cfRule type="expression" dxfId="5" priority="127" stopIfTrue="1">
      <formula>$L7=2</formula>
    </cfRule>
    <cfRule type="expression" dxfId="4" priority="128" stopIfTrue="1">
      <formula>AND($L7=1,#REF!&lt;&gt;"")</formula>
    </cfRule>
  </conditionalFormatting>
  <conditionalFormatting sqref="A10:B10 A14:B14 A18:B18 A22:B22 A26:B26 A30:B30 A34:B34 A38:B38 A42:B42 A46:B46 A50:B50 A54:B54 A58:B58 A62:B62 A66:B66 A70:B70 A74:B74 A78:B78 A82:B82">
    <cfRule type="expression" dxfId="3" priority="275" stopIfTrue="1">
      <formula>$L9=2</formula>
    </cfRule>
    <cfRule type="expression" dxfId="2" priority="276" stopIfTrue="1">
      <formula>AND($L9=1,#REF!&lt;&gt;"")</formula>
    </cfRule>
  </conditionalFormatting>
  <conditionalFormatting sqref="A9:B9 A13:B13 A17:B17 A21:B21 A25:B25 A29:B29 A33:B33 A37:B37 A41:B41 A45:B45 A49:B49 A53:B53 A57:B57 A61:B61 A65:B65 A69:B69 A73:B73 A77:B77 A81:B81">
    <cfRule type="expression" dxfId="1" priority="277" stopIfTrue="1">
      <formula>$L9=2</formula>
    </cfRule>
    <cfRule type="expression" dxfId="0" priority="278" stopIfTrue="1">
      <formula>AND($L9=1,#REF!&lt;&gt;"")</formula>
    </cfRule>
  </conditionalFormatting>
  <printOptions horizontalCentered="1"/>
  <pageMargins left="0.51181102362204722" right="0.51181102362204722" top="0.78740157480314965" bottom="0.78740157480314965" header="0.31496062992125984" footer="0.31496062992125984"/>
  <pageSetup paperSize="9" scale="73" fitToHeight="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Orçamento</vt:lpstr>
      <vt:lpstr>Cronograma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2006-09-25T12:47:36Z</dcterms:created>
  <dcterms:modified xsi:type="dcterms:W3CDTF">2023-07-07T17:06:22Z</dcterms:modified>
</cp:coreProperties>
</file>